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nurgaliyeva_zh\Desktop\"/>
    </mc:Choice>
  </mc:AlternateContent>
  <bookViews>
    <workbookView xWindow="0" yWindow="0" windowWidth="25200" windowHeight="11895" tabRatio="914" activeTab="1"/>
  </bookViews>
  <sheets>
    <sheet name="Свод новый" sheetId="2" state="hidden" r:id="rId1"/>
    <sheet name="мероприятия" sheetId="6" r:id="rId2"/>
    <sheet name="индикаторы" sheetId="7" r:id="rId3"/>
    <sheet name="Лист2" sheetId="8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9" i="7" l="1"/>
  <c r="A50" i="7"/>
  <c r="A51" i="7"/>
  <c r="A52" i="7"/>
  <c r="A53" i="7" s="1"/>
  <c r="A48" i="7"/>
  <c r="A47" i="7"/>
  <c r="A32" i="7"/>
  <c r="A31" i="7"/>
  <c r="A33" i="7"/>
  <c r="A36" i="7" s="1"/>
  <c r="A34" i="7"/>
  <c r="A35" i="7"/>
  <c r="A38" i="7" s="1"/>
  <c r="A41" i="7" s="1"/>
  <c r="A44" i="7" s="1"/>
  <c r="A30" i="7"/>
  <c r="A37" i="7" l="1"/>
  <c r="A40" i="7" s="1"/>
  <c r="A43" i="7" s="1"/>
  <c r="A39" i="7"/>
  <c r="A42" i="7" s="1"/>
  <c r="A41" i="6" l="1"/>
  <c r="A46" i="6" s="1"/>
  <c r="A47" i="6" s="1"/>
  <c r="A48" i="6" s="1"/>
  <c r="A49" i="6" s="1"/>
  <c r="A50" i="6" s="1"/>
  <c r="A52" i="6" s="1"/>
  <c r="A53" i="6" s="1"/>
  <c r="A54" i="6" s="1"/>
  <c r="A55" i="6" s="1"/>
  <c r="A56" i="6" s="1"/>
  <c r="A57" i="6" s="1"/>
  <c r="A60" i="6" s="1"/>
  <c r="A61" i="6" s="1"/>
  <c r="A62" i="6" s="1"/>
  <c r="A63" i="6" s="1"/>
  <c r="A65" i="6" s="1"/>
  <c r="A66" i="6" s="1"/>
  <c r="A67" i="6" s="1"/>
  <c r="A68" i="6" s="1"/>
  <c r="A69" i="6" s="1"/>
  <c r="A70" i="6" s="1"/>
  <c r="A72" i="6" s="1"/>
  <c r="A73" i="6" s="1"/>
  <c r="A74" i="6" s="1"/>
  <c r="A75" i="6" s="1"/>
  <c r="A78" i="6" s="1"/>
  <c r="A79" i="6" s="1"/>
  <c r="A80" i="6" s="1"/>
  <c r="A81" i="6" s="1"/>
  <c r="A82" i="6" s="1"/>
  <c r="A83" i="6" s="1"/>
  <c r="A85" i="6" s="1"/>
  <c r="A86" i="6" s="1"/>
  <c r="A87" i="6" s="1"/>
  <c r="A88" i="6" s="1"/>
  <c r="A90" i="6" s="1"/>
  <c r="A91" i="6" s="1"/>
  <c r="A92" i="6" s="1"/>
  <c r="A93" i="6" s="1"/>
  <c r="A113" i="6" s="1"/>
  <c r="A114" i="6" s="1"/>
  <c r="A115" i="6" s="1"/>
  <c r="A116" i="6" s="1"/>
  <c r="A118" i="6" s="1"/>
  <c r="A119" i="6" l="1"/>
  <c r="A120" i="6" s="1"/>
  <c r="A122" i="6" l="1"/>
  <c r="A123" i="6" s="1"/>
  <c r="A124" i="6" s="1"/>
  <c r="A125" i="6" s="1"/>
  <c r="A127" i="6" s="1"/>
  <c r="A128" i="6" l="1"/>
  <c r="A129" i="6" s="1"/>
  <c r="A130" i="6" s="1"/>
  <c r="A133" i="6" s="1"/>
  <c r="A134" i="6" s="1"/>
  <c r="A135" i="6" s="1"/>
  <c r="A136" i="6" s="1"/>
  <c r="A137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9" i="6" s="1"/>
  <c r="A160" i="6" s="1"/>
  <c r="A164" i="6" s="1"/>
  <c r="A165" i="6" s="1"/>
  <c r="A166" i="6" s="1"/>
  <c r="A173" i="6" s="1"/>
  <c r="A177" i="6" s="1"/>
  <c r="A178" i="6" s="1"/>
  <c r="A179" i="6" s="1"/>
  <c r="A181" i="6" s="1"/>
  <c r="A182" i="6" s="1"/>
  <c r="A183" i="6" s="1"/>
  <c r="A186" i="6" s="1"/>
  <c r="A187" i="6" s="1"/>
  <c r="A188" i="6" s="1"/>
  <c r="A189" i="6" s="1"/>
  <c r="A190" i="6" s="1"/>
  <c r="A191" i="6" s="1"/>
  <c r="A194" i="6" s="1"/>
  <c r="A195" i="6" s="1"/>
  <c r="A196" i="6" s="1"/>
  <c r="A197" i="6" s="1"/>
  <c r="A198" i="6" s="1"/>
  <c r="A200" i="6" s="1"/>
  <c r="A201" i="6" s="1"/>
  <c r="A202" i="6" s="1"/>
  <c r="A204" i="6" s="1"/>
  <c r="A205" i="6" s="1"/>
  <c r="A206" i="6" s="1"/>
  <c r="A211" i="6" s="1"/>
  <c r="A212" i="6" s="1"/>
  <c r="A213" i="6" s="1"/>
  <c r="A214" i="6" s="1"/>
  <c r="A216" i="6" s="1"/>
  <c r="A217" i="6" s="1"/>
  <c r="A218" i="6" s="1"/>
  <c r="A230" i="6" s="1"/>
  <c r="A231" i="6" s="1"/>
  <c r="A232" i="6" s="1"/>
  <c r="A234" i="6" s="1"/>
  <c r="A235" i="6" s="1"/>
  <c r="A236" i="6" s="1"/>
  <c r="A237" i="6" s="1"/>
  <c r="A238" i="6" s="1"/>
  <c r="A239" i="6" s="1"/>
  <c r="A240" i="6" s="1"/>
  <c r="A241" i="6" s="1"/>
  <c r="A242" i="6" s="1"/>
  <c r="A245" i="6" s="1"/>
  <c r="A246" i="6" s="1"/>
  <c r="A247" i="6" s="1"/>
  <c r="A248" i="6" s="1"/>
  <c r="A249" i="6" s="1"/>
  <c r="A250" i="6" s="1"/>
  <c r="A251" i="6" s="1"/>
  <c r="A252" i="6" s="1"/>
  <c r="A253" i="6" s="1"/>
  <c r="A255" i="6" s="1"/>
  <c r="A256" i="6" s="1"/>
  <c r="A257" i="6" s="1"/>
  <c r="A260" i="6" s="1"/>
  <c r="A261" i="6" s="1"/>
  <c r="A262" i="6" s="1"/>
  <c r="A265" i="6" s="1"/>
  <c r="A266" i="6" s="1"/>
  <c r="A267" i="6" s="1"/>
  <c r="A268" i="6" s="1"/>
  <c r="A269" i="6" s="1"/>
  <c r="A270" i="6" s="1"/>
  <c r="A271" i="6" s="1"/>
  <c r="A273" i="6" s="1"/>
  <c r="A274" i="6" s="1"/>
  <c r="A275" i="6" s="1"/>
</calcChain>
</file>

<file path=xl/sharedStrings.xml><?xml version="1.0" encoding="utf-8"?>
<sst xmlns="http://schemas.openxmlformats.org/spreadsheetml/2006/main" count="2707" uniqueCount="623">
  <si>
    <t>Обеспечить внедрение  и мониторинг соблюдения  Единого стандарта по здоровому рациону питания  в организациях среднего образования путем привлечения родителей, НПО, бизнес-сообщества  к сотрудничеству и   ограничить поступление нездоровых продуктов питания в организации образования и здравоохранения</t>
  </si>
  <si>
    <r>
      <t xml:space="preserve">Совершенствовать нормативное регулирование и государственный контроль за оборотом алкогольной продукции и продажи крепких спиртных напитков в специализированных магазинах, </t>
    </r>
    <r>
      <rPr>
        <sz val="10"/>
        <rFont val="Times New Roman"/>
        <family val="1"/>
        <charset val="204"/>
      </rPr>
      <t xml:space="preserve">обороту и потреблению </t>
    </r>
    <r>
      <rPr>
        <sz val="10"/>
        <rFont val="Times New Roman"/>
        <family val="1"/>
      </rPr>
      <t>курительных и некурительных табачных изделий, в том числе с использованием водяных трубок девайсов для курения</t>
    </r>
  </si>
  <si>
    <t>Обеспечить дальнейшее институциональное совершенствование контрольных мер по  качеству и безопасности товаров  и услуг на основе оценки рисков, провести обучение специалистов ведомства по вопросам контроля качества безопасности товаров и услуг</t>
  </si>
  <si>
    <t xml:space="preserve">Принять меры по усовершенствованию стандартов товаров и услуг а также внедрить систему категорийности  качества  товаров и услуг, </t>
  </si>
  <si>
    <t xml:space="preserve"> Реализовать комплексные меры по снижению отказов населения от обязательной иммунопрофилактики по Национальному календарю иммунопрофилактике, в том числе путем  проведения информационо-разъяснительной работы </t>
  </si>
  <si>
    <r>
      <t xml:space="preserve">Обеспечить проведение   скрининга на выявление </t>
    </r>
    <r>
      <rPr>
        <b/>
        <sz val="10"/>
        <rFont val="Times New Roman"/>
        <family val="1"/>
        <charset val="204"/>
      </rPr>
      <t xml:space="preserve">ВИЧ/СПИД, вирусных гепатитов, вируса папиломы человека </t>
    </r>
    <r>
      <rPr>
        <sz val="10"/>
        <rFont val="Times New Roman"/>
        <family val="1"/>
        <charset val="204"/>
      </rPr>
      <t>среди декретированных групп населения</t>
    </r>
  </si>
  <si>
    <t>МТСЗН, МЗ РК</t>
  </si>
  <si>
    <t>акиматы, МСХ</t>
  </si>
  <si>
    <t xml:space="preserve">Разработать  в рамках внедрения   ОСМС  пакет Chek-up (профилактический осмотр)  для застрахованного населения </t>
  </si>
  <si>
    <r>
      <t>Направление 5.3.2</t>
    </r>
    <r>
      <rPr>
        <b/>
        <sz val="10"/>
        <rFont val="Times New Roman"/>
        <family val="1"/>
        <charset val="204"/>
      </rPr>
      <t>    Профилактика  ментальных расстройств и суицидов среди населения</t>
    </r>
  </si>
  <si>
    <t xml:space="preserve">Продолжить работу по открытию и функционированию первичных центров ментального здоровья на амбулаторно-поликлиническом уровне </t>
  </si>
  <si>
    <t>Обучить преподавателей и родителей вопросам репродуктивного здоровья для улучшения коммуникаций по вопросам сексуального и репродуктивного здоровья подростков</t>
  </si>
  <si>
    <t xml:space="preserve"> Продолжить реализацию межотраслевой программы превенции суицидов среди подростков</t>
  </si>
  <si>
    <t>Разработать пакет информационных материалов для активного продвижения в социальных сетях и общественных местах  информации по репродуктивному здоровью  и формированию безопасного поведения</t>
  </si>
  <si>
    <t>Дефицит  врачебных кадров в государственных медицинских организациях в медицинских организациях районного значения</t>
  </si>
  <si>
    <t>Количество медицинских ВУЗов, вошедших в рейтинг университетов мира QS Univercity Ranking and Rating</t>
  </si>
  <si>
    <t>Уровень удовлетворенности качеством медицинской помощи среди всего населения</t>
  </si>
  <si>
    <t xml:space="preserve">Уровень материнской смертности </t>
  </si>
  <si>
    <t>на 100 тыс. живорожденных</t>
  </si>
  <si>
    <t>Доля  поставщиков медицинских услуг в рамках ГОБМП и ОСМС, оплата услуг которых проведится в автоматизированном режиме</t>
  </si>
  <si>
    <t>Внедрить международные стандарты подготовки специалистов здравоохранения, адаптированных к потребностям национального здравоохранения</t>
  </si>
  <si>
    <t>Внедрить новую модель непрерывного профессионального развития (НПР) работников здравоохранения, гармонизированную с системой подтверждения сертификата и лицензии</t>
  </si>
  <si>
    <t>Повышать потенциал преподавателей организаций медицинского образования (ВУЗов и высших медицинских колледжей) на основе объединения клинической научной и преподавательской компетенции</t>
  </si>
  <si>
    <t>Включение в программы медицинского образования вопросов по фармаконадзору и мониторингу безопасности, эффективности и качества медицинских изделий</t>
  </si>
  <si>
    <t>Расширить объемы международных и мультицентровых медицинских исследований, в т.ч. исследований в области общественного здоровья, клинических и имплементационных исследований</t>
  </si>
  <si>
    <t>Внести предложения по созданию при медицинских  университетах  центров персонализированной медицины,  биобанков для проведения клинических исследований.</t>
  </si>
  <si>
    <t>Разработать  механизмы целевого финансирования научной деятельности  медицинских университетов  и университетских клиник</t>
  </si>
  <si>
    <t xml:space="preserve">Обеспечить проведение национальной аккредитации медицинских организаций </t>
  </si>
  <si>
    <t>приказы УЗ</t>
  </si>
  <si>
    <t>Обеспечить доступность медицинских услуг для населения РК в отдаленных населенных пунктах за счет использования ресурсов телемедицины и  транспортной медицины (медицинские поезда, передвижные медицинские комплексы, санитарная авиация)</t>
  </si>
  <si>
    <t>Обеспечить функционирование приемных отделений согласно утвержденной модели триаж-системы в многопрофильных медицинских организациях, и мониторинг соблюдения стандартов работы приемных отделений</t>
  </si>
  <si>
    <t xml:space="preserve">Создать симуляционные центры (не менее 1 в регионе) для отработки практических навыков медицинских работников организации родовспоможения, инсультных центров и скорой помощи   </t>
  </si>
  <si>
    <t xml:space="preserve">Повысить доступность к услугам вспомогательных репродуктивных технологий за счет средств ГОБМП и ОСМС </t>
  </si>
  <si>
    <t xml:space="preserve"> МЗ РК</t>
  </si>
  <si>
    <t>Создать на амбулаторном уровне бригады оказания паллиативной помощи взрослому и детскому населению, оснащенные необходимыми медицинскими изделиями</t>
  </si>
  <si>
    <t>2020-2022</t>
  </si>
  <si>
    <t>Внести предложение по повышению размера компенсации безвозмездным донорам для восполнения энергетических затрат при осуществлении донации крови и ее компонентов до 0,5МРП</t>
  </si>
  <si>
    <t>Направление 5.5      Совершенствование оказания медицинской помощи</t>
  </si>
  <si>
    <t>Доля обеспеченния лекарственными средствами в рамках ГОБМП и в системе ОСМСв денежном выражении</t>
  </si>
  <si>
    <t>Уровень оснащенности медицинских организации медицинской техникой</t>
  </si>
  <si>
    <t>Уровень  износа зданий медицинских  организации</t>
  </si>
  <si>
    <t>Внедрить механизмы доплаты за счет ДМС, сооплаты за медицинские услуги за счет ОСМС</t>
  </si>
  <si>
    <t>мобильное приложение</t>
  </si>
  <si>
    <t>Организовать работу по внедрению  мобильных  приложений  по документированию патронажных визитов в рамках универсальной патронажной модели в ПМСП, информирования по вопросам сексуального и репродуктивного здоровья, наблюдения  беременности и т.д.</t>
  </si>
  <si>
    <t>Внедрить систему изъятия с рынка на основе риск-ориентированного подхода путем проведение ежегодного контроля качества изъятых с рынка РК лекарственных средств и медицинских изделий на основе риск-ориентированного подхода (согласно Перечню):</t>
  </si>
  <si>
    <t>Ожидаемая продолжительность здоровой жизни до 64 лет в 2025 году (HALE)</t>
  </si>
  <si>
    <t>Распространенность ожирения среди детей (0 -14 лет)</t>
  </si>
  <si>
    <t xml:space="preserve">Смертность от дорожно-транспортных происшествий </t>
  </si>
  <si>
    <t>Смертность от самоубийств</t>
  </si>
  <si>
    <t>Принять меры по расширению доступа населения к качественной и безопасной питьевой воде и по сохранению чистоты водоемов</t>
  </si>
  <si>
    <t>Направление 5.8.1 Обновление инфраструктуры сети медицинских организации</t>
  </si>
  <si>
    <t>Направление 5.5.5  Обеспечение качества и безопасности лекарственных средств, медицинских изделий и их доступность</t>
  </si>
  <si>
    <t xml:space="preserve">не требуется </t>
  </si>
  <si>
    <t>Направление 5.2.3 Совершенствование инфекционного контроля и обеспечение инфекционной безопасности.</t>
  </si>
  <si>
    <t>2020-2025 г.г</t>
  </si>
  <si>
    <t>КБТУ (МЗ РК)</t>
  </si>
  <si>
    <t>Методическое пособие</t>
  </si>
  <si>
    <t>Информация</t>
  </si>
  <si>
    <t>МЗ РК, акиматы</t>
  </si>
  <si>
    <t>Разработать и внести предложения по повышению эффективности управления государственных медицинских организации</t>
  </si>
  <si>
    <t>лет</t>
  </si>
  <si>
    <t>телевизионные проект</t>
  </si>
  <si>
    <t>отчет</t>
  </si>
  <si>
    <t>отчетная информация</t>
  </si>
  <si>
    <t xml:space="preserve">отчет  </t>
  </si>
  <si>
    <t>договора ГЧП</t>
  </si>
  <si>
    <t>приказ</t>
  </si>
  <si>
    <t>Письмо в Правительство</t>
  </si>
  <si>
    <t>сертификаты</t>
  </si>
  <si>
    <t>внесение изменнений в НПА</t>
  </si>
  <si>
    <t>постановление акимата</t>
  </si>
  <si>
    <t>2022-2025 гг.</t>
  </si>
  <si>
    <t>2022-2023, 2025 гг.</t>
  </si>
  <si>
    <t>2021-2025 гг.</t>
  </si>
  <si>
    <t>3 квартал 2021г.</t>
  </si>
  <si>
    <t>4 квартал 2020 г.</t>
  </si>
  <si>
    <t>3 квартал 2020 г.</t>
  </si>
  <si>
    <t xml:space="preserve">приказ </t>
  </si>
  <si>
    <t>письмо в Правительство</t>
  </si>
  <si>
    <t>2 квартал 2021 г.</t>
  </si>
  <si>
    <t>2 квартал 2020 г.</t>
  </si>
  <si>
    <t>сертификаты подготовки</t>
  </si>
  <si>
    <t>4 квартал 2022 г.</t>
  </si>
  <si>
    <t>2020-2023 гг.</t>
  </si>
  <si>
    <t>3 квартал 2023 г.</t>
  </si>
  <si>
    <t>информ. материалы</t>
  </si>
  <si>
    <t>4 квартал 2023 г.</t>
  </si>
  <si>
    <t>4 квартал 2021 г.</t>
  </si>
  <si>
    <t xml:space="preserve">удостоверения </t>
  </si>
  <si>
    <t>2 квартал 2022</t>
  </si>
  <si>
    <t>утвержденные программы</t>
  </si>
  <si>
    <t>отчет по исследованиям</t>
  </si>
  <si>
    <t>2020-2021 г.г.</t>
  </si>
  <si>
    <t xml:space="preserve"> 3 квартал 2020 г.</t>
  </si>
  <si>
    <t>постановление акиматов</t>
  </si>
  <si>
    <t>1 квартал 2020 г.</t>
  </si>
  <si>
    <t>приказ УЗО</t>
  </si>
  <si>
    <t>акт выполненных работ на оплату</t>
  </si>
  <si>
    <t>поставновление акиматов</t>
  </si>
  <si>
    <t>акиматы, МЗ РК</t>
  </si>
  <si>
    <t xml:space="preserve">акиматы, МЗ РК </t>
  </si>
  <si>
    <t>ФСМС, МЗ РК</t>
  </si>
  <si>
    <t>МЗ РК,  акиматы</t>
  </si>
  <si>
    <t>Постановление Правительства</t>
  </si>
  <si>
    <t>2 квартал 2022 г.</t>
  </si>
  <si>
    <t>1 квартал 2022 г.</t>
  </si>
  <si>
    <t>постоянно</t>
  </si>
  <si>
    <t>акт приема-передачи</t>
  </si>
  <si>
    <t>свидетельство</t>
  </si>
  <si>
    <t>поставноление Правительство</t>
  </si>
  <si>
    <t>2020-2022 г.</t>
  </si>
  <si>
    <t>2020 -2022г.</t>
  </si>
  <si>
    <t>2020 -2021 г.</t>
  </si>
  <si>
    <t>2 квартал 2024 г.</t>
  </si>
  <si>
    <t>1 квартал 12025 г.</t>
  </si>
  <si>
    <t xml:space="preserve">Обеспечить проведение ежегодного социологического исследования по эффективности функционирования системы фармаконадзора ЛС и мониторинга эффективности, качества и безопасности МИ, а также этического продвижения ЛС и МИ. </t>
  </si>
  <si>
    <t>3 квартал 2021 г.</t>
  </si>
  <si>
    <t>акт ввода в промышленную эксплуатацию</t>
  </si>
  <si>
    <t>внесение изменений в НПА</t>
  </si>
  <si>
    <t xml:space="preserve">Обеспечить функционирование  ФСМС в качестве стратегического закупщик на основе транспарентности и пациенториентированности </t>
  </si>
  <si>
    <t xml:space="preserve">Совершенствовать финансирование и тарифообразование на медицинские услуги в рамках ГОБМП и ОСМС </t>
  </si>
  <si>
    <t>Совершенствовать правовые основы  системы статистического наблюдения  в области здравоохранения путем дальнейшей гармонизации  с международными нормами и стандартами</t>
  </si>
  <si>
    <t>Направление 5.5.1 Обеспечение контроля качества медицинской помощи</t>
  </si>
  <si>
    <t>ФСМС</t>
  </si>
  <si>
    <t>Организовать  работу дополнительных инсультных центров  в Западно-Казахстанской, Алматинской, Туркестанской областях и г. Шымкент .</t>
  </si>
  <si>
    <t>молекулярно-генетической диагностики  неспецифических заболеваний легких</t>
  </si>
  <si>
    <t xml:space="preserve">Разработать и внести предложения по эффективной реализации плазмы донорской крови </t>
  </si>
  <si>
    <t>МИОР, МЗ, акиматы</t>
  </si>
  <si>
    <t>МКС, МЗ</t>
  </si>
  <si>
    <t>акиматы, МЗ</t>
  </si>
  <si>
    <t>МНЭ</t>
  </si>
  <si>
    <t>МНЭ, МВД</t>
  </si>
  <si>
    <t>Направление 5.2 Современная служба общественного здравоохранения</t>
  </si>
  <si>
    <t xml:space="preserve">Направление 5.1. Каждодневный выбор людей в пользу здоровья </t>
  </si>
  <si>
    <t>КБТУ МЗ</t>
  </si>
  <si>
    <t>Направление 5.2.1 Обеспечение безопасности товаров и услуг</t>
  </si>
  <si>
    <t>Разработать внести предложения в нормативные правовые документы по повышению требований безопасности и снижению травматизма на предприятиях на основе результатов анализ основных причин производственного травматизма  на предприятиях в РК, повлекших инвалидизацию и смертность работников</t>
  </si>
  <si>
    <t xml:space="preserve">Внедрить технологии вирусинактивации и карантинизации свежезамороженной плазмы, выдаваемой центрами крови </t>
  </si>
  <si>
    <t xml:space="preserve"> План мероприятий по реализации Государственной программы улучшения здоровья населения РК на 2020-2025 годы.</t>
  </si>
  <si>
    <t>Программная  цель: Развитие качественного и доступного здравоохранения и повышение ожидаемой продолжительности жизни до 75 лет в 2025 году</t>
  </si>
  <si>
    <t xml:space="preserve">Доля общих расходов на здравоохранение от ВВП </t>
  </si>
  <si>
    <t>Задача 1. Формирование у населения приверженности здоровому образу жизни.</t>
  </si>
  <si>
    <t>сформированные ЭПЗ</t>
  </si>
  <si>
    <t>2020-2025 гг.</t>
  </si>
  <si>
    <t>внедрение BI решений</t>
  </si>
  <si>
    <t>ДЦЗ</t>
  </si>
  <si>
    <t>сопровождение ИС</t>
  </si>
  <si>
    <t xml:space="preserve">2020-2025 гг. </t>
  </si>
  <si>
    <t>%</t>
  </si>
  <si>
    <t>результаты социологических исследований</t>
  </si>
  <si>
    <t>МЗ</t>
  </si>
  <si>
    <t>Направление 5.3 Всестороннее поддержание здоровья на уровне ПМСП</t>
  </si>
  <si>
    <t xml:space="preserve">Внедрить инструменты BI для принятия управленческих решений </t>
  </si>
  <si>
    <t>Обеспечить наполнение   Национальных электронных паспортов здоровья населения Республики Казахстан путем передачи медицинских данных от субъектов здравоохранения</t>
  </si>
  <si>
    <t>Провести цифровизацию бизнес-процессов по учету и  управлению кадровыми ресурсами здравоохранения</t>
  </si>
  <si>
    <t xml:space="preserve">Провести цифровизацию мониторинга скринингов детей: неонатального, аудиологического, офтальмологического и психофизического развития </t>
  </si>
  <si>
    <t>ДПОЗ</t>
  </si>
  <si>
    <t>ДПОЗ, РЦРЗ</t>
  </si>
  <si>
    <t>ДПОЗ, КООЗ</t>
  </si>
  <si>
    <t>КООЗ</t>
  </si>
  <si>
    <t>КБТУ</t>
  </si>
  <si>
    <t>ДОМП</t>
  </si>
  <si>
    <t>ДКОСМС</t>
  </si>
  <si>
    <t>ДНЧР</t>
  </si>
  <si>
    <t>ДНЧР, КФ</t>
  </si>
  <si>
    <t>КФ</t>
  </si>
  <si>
    <t>РЦРЗ</t>
  </si>
  <si>
    <t>ДОМП, ДИП</t>
  </si>
  <si>
    <t>ДОМРП</t>
  </si>
  <si>
    <t>ДОМП,КФ</t>
  </si>
  <si>
    <t>Обеспечить полный охват населения системой ОСМС, в том числе путем проведения информационно–разъяснительную работу с населением и медицинскими работниками по вопросам ОСМС</t>
  </si>
  <si>
    <t>Наравление 5.8.4 Эффективное управление государственными медицинскими организациями</t>
  </si>
  <si>
    <t>Направление 5.9 Эффективный менеджмент государственных органов управления</t>
  </si>
  <si>
    <t xml:space="preserve">Внести предложения по снижению налогооблажения добровольного страхования на уровне работодателя (социальный налог) и работника (подоходный налог) </t>
  </si>
  <si>
    <t>на 100 тыс. населения</t>
  </si>
  <si>
    <t>абс.число</t>
  </si>
  <si>
    <t>л/ч</t>
  </si>
  <si>
    <t>МЗ, МВД, МИОР</t>
  </si>
  <si>
    <t>ед.</t>
  </si>
  <si>
    <t>на 1000 чел.</t>
  </si>
  <si>
    <t>Письмо  в Правительство</t>
  </si>
  <si>
    <t>3 квартал 2022 года гг.</t>
  </si>
  <si>
    <t>1 квартал 2021 года гг.</t>
  </si>
  <si>
    <t xml:space="preserve">МЗ РК, акиматы </t>
  </si>
  <si>
    <t>Направление 5.6.2 Обеспечение населения электронными паспортами здоровья</t>
  </si>
  <si>
    <t>Направление 5.6.3 Разработка и интеграция информационных систем (модулей) здравоохранения</t>
  </si>
  <si>
    <t>Направление 5.6.4 Повышение качества статистического наблюдения и учета</t>
  </si>
  <si>
    <t>Направление 5.6.1 Внедрение единого цифрового информационного пространства системы здравоохранения</t>
  </si>
  <si>
    <t>Провести актуализацию льготных категорий граждан в системе ОСМС, взносы за которых производит государство с учетом минимизации социальных рисков</t>
  </si>
  <si>
    <t>Обеспечить финансовую устойчивость системы ОСМС с учетом расширения объемов медицинской помощи в системе ОСМС за счет увеличения ставок взносов и отчислений работниками и работодателями</t>
  </si>
  <si>
    <t>Совершенствовать пакеты медицинской помощи в рамках ГОБМП и ОСМС с учетом обеспечения доступности и приоритезации медицинской помощи</t>
  </si>
  <si>
    <t>Пересмотреть методику тарифообразования на медицинские услуги с включением в тариф затрат для возмещения расходов на обновление основных средств</t>
  </si>
  <si>
    <t>метод неинвазивной пренатальной диагностики (тестирование крови беременных для выявления 33 наследственных заболеваний у плода)</t>
  </si>
  <si>
    <t>генетический скрининг на риск развития преэклампсии у беременных</t>
  </si>
  <si>
    <t>лабораторий инфекционных больниц</t>
  </si>
  <si>
    <t>лабораторий противочумной станции</t>
  </si>
  <si>
    <t xml:space="preserve">лабораторий региональных центров крови </t>
  </si>
  <si>
    <t>лабораторий противотуберкулезных организации</t>
  </si>
  <si>
    <t>Внедрить в лабораториях областного уровня современные методы молекулярно-генетической диагностики, в том числе:</t>
  </si>
  <si>
    <t>Создать базу данных (справочной системы) зарегистрированных медицинских изделий (медицинской техники)</t>
  </si>
  <si>
    <t xml:space="preserve">Принять меры по оснащению инсультных цетров, в том числе:    </t>
  </si>
  <si>
    <t>6 инсультных центров  компьютерной томографией  (г. Шымкент-3, ЗКО-1, Туркестанская обл-1, Алматинская обл.-1)</t>
  </si>
  <si>
    <t xml:space="preserve">3 инсультных центра  ангиографами для перевода на 3 уровень оказания медицинской помощи  </t>
  </si>
  <si>
    <t>Провести обучение фармацевтических инспекторов и инспекторов по медицинским изделиям</t>
  </si>
  <si>
    <t>3 квартал 2021 г.г.</t>
  </si>
  <si>
    <t>3 квартал  2021 года гг.</t>
  </si>
  <si>
    <t>акт выполненных работ</t>
  </si>
  <si>
    <t xml:space="preserve">Принять меры по реализации 5-ти проектов государственно-частного партнерства по строительству и эксплуатации  в Северно-Казахстанской, Туркестанской, Карагандинской областях, г. Нур-Султан. </t>
  </si>
  <si>
    <t xml:space="preserve">  2020-2023 года гг.</t>
  </si>
  <si>
    <t>Направление 5.4.3 Повышение инновационной активности медицинских организации</t>
  </si>
  <si>
    <t>Задача 3. Обеспечение финансовой устойчивости отрасли здравоохранения.</t>
  </si>
  <si>
    <t>Целевые индикаторы:</t>
  </si>
  <si>
    <t xml:space="preserve">Направление 5.3.3 Охрана репродуктивного здоровья </t>
  </si>
  <si>
    <t xml:space="preserve">Направление 5.5.3 Обновление ресурсов лабораторной службы </t>
  </si>
  <si>
    <t>Направление 5.5.4  Укрепление материально-технической базы медицинских организации</t>
  </si>
  <si>
    <r>
      <t xml:space="preserve">Усилить </t>
    </r>
    <r>
      <rPr>
        <sz val="10"/>
        <rFont val="Times New Roman"/>
        <family val="1"/>
      </rPr>
      <t xml:space="preserve">профилактические мероприятия среди населения, направленные на снижение распространённости ВИЧ/СПИД и туберкулеза </t>
    </r>
    <r>
      <rPr>
        <sz val="10"/>
        <rFont val="Times New Roman"/>
        <family val="1"/>
        <charset val="204"/>
      </rPr>
      <t>на основе современных рекомнедаций международных организаций</t>
    </r>
  </si>
  <si>
    <t xml:space="preserve">Продолжить исполнение Плана мероприятий по реализации основных направлений развития ПМСП в РК, включая профилактические медицинские осмотры целевых групп населения (скрининги) </t>
  </si>
  <si>
    <t>Стандартизированная по возрасту распространенность употребления табака лицами в возрасте от 15 лет (1 раз в 4 года по результатам национального исследования)</t>
  </si>
  <si>
    <t>Злоупотребление алкоголем (определяемое в соответствии с национальными особенностями употребление алкоголя на душу населения в возрасте от 15 лет) в литрах чистого алкоголя в календарный год (1 раз в 4 года по результатам национального исследования)</t>
  </si>
  <si>
    <t>Уровень подростковой беременности</t>
  </si>
  <si>
    <t>на 1000. населения</t>
  </si>
  <si>
    <t>Уровень риска  преждевременной смертности от сердечно-
сосудистых, онкологических, хронических респираторных заболеваний и диабета (вероятность 30 летних дожить до возраста 70 лет)</t>
  </si>
  <si>
    <t>на 1000 населения</t>
  </si>
  <si>
    <t xml:space="preserve">реализовать телепроекты по пропаганде здорового образа жизни и охране здоровья </t>
  </si>
  <si>
    <t xml:space="preserve">Принять меры по повышению информированности граждан по вопросам охраны здоровья, в том числе:                            </t>
  </si>
  <si>
    <t>привлекать  Послов здоровья, общественных деятелей в мероприятия и проекты</t>
  </si>
  <si>
    <t>Реализация комплекса мер по обеспечению всеобщего доступа для населения к зеленым зонам и местам активного здорового отдыха  для занятий массовым спортом и физкультурой.</t>
  </si>
  <si>
    <t>Обеспечить гармонизацию отечественных стандартов выбросов вредных веществ в окружающую среду с международными стандартами, в том числе принять меры по внедрению автоматизированных систем измерения, контроля качества воздуха, систем улавливания частиц в городах.</t>
  </si>
  <si>
    <t>Реализовать механизмы ГЧП и привлечение инвесторов по управлению твердыми бытовыми отходами, внедрение современных технологий утилизации и повторного использования промышленных и бытовых отходов</t>
  </si>
  <si>
    <t>внесенние изменение в НПА</t>
  </si>
  <si>
    <t xml:space="preserve">Совершенствовать деятельность Молодежных центров здоровья, а также расширить перечень и доступность оказываемых услуг </t>
  </si>
  <si>
    <t>Создать Национальную систему учета кадровых ресурсов здравоохранения (КРЗ) на базе регистра медицинских работников с персонифицированным учетом по КРЗ, с портфолио медицинского работника</t>
  </si>
  <si>
    <t>Доля частных расходов домашних хозяйств от общих расходов на здравоохранение</t>
  </si>
  <si>
    <t>Доля расходов в здравоохранение за счет ОСМС</t>
  </si>
  <si>
    <t>Доля расходов на ПМСП и ОЗ в рамках ГОБМП и ОСМС</t>
  </si>
  <si>
    <t>Доля многопрофильных больниц с коллегиальным исполнительным органом</t>
  </si>
  <si>
    <t>Доля отечественных товаропроизводителей в общем объеме закупа лекарственных средств в рамках гарантированного объема бесплатной медицинской помощи</t>
  </si>
  <si>
    <t>Внедрить цифровые инструменты информирования населения по различным вопросам здоровья, профилактики заболеваний и общественного здравоохранения</t>
  </si>
  <si>
    <t>Модернизировать два крупных кластера университетских клиник при ведущих медицинских университетах страны (г. Алматы и г. Караганда)</t>
  </si>
  <si>
    <t>Обеспечить внедрение проектного менеджмента на всех уровнях системы здравоохранения</t>
  </si>
  <si>
    <t>Регистр</t>
  </si>
  <si>
    <t>Предложения в Правительсво</t>
  </si>
  <si>
    <t>Создать правовые рамки  для клинических исследований и применения передовых терапевтических лекарственных продуктов (Advanced Therapy Medicinal Products – ATMPs);</t>
  </si>
  <si>
    <t>Создать регистр клинических исследований в РК</t>
  </si>
  <si>
    <t>Письмо  в Правительсво</t>
  </si>
  <si>
    <t>Разработать номенклатуру видов научных организаций в области здравоохранения и алгоритма оценки соответсвия статусу научной организации</t>
  </si>
  <si>
    <t>2020-2022 гг.</t>
  </si>
  <si>
    <t>2020-2021 гг.</t>
  </si>
  <si>
    <t>получение сертификатов обучения</t>
  </si>
  <si>
    <t>2025 г.</t>
  </si>
  <si>
    <t>Лекарственные средства</t>
  </si>
  <si>
    <t>Медицинские изделия</t>
  </si>
  <si>
    <t xml:space="preserve">Обеспечить реализацию  механизмов финансового контроля за  осовением средств ГОБМП И ОСМС, в том числе за качеством предоставляемой медицинской помощи </t>
  </si>
  <si>
    <t>Протокол Бюджетной комиссии МЗ РК</t>
  </si>
  <si>
    <t>МЗ РК, КГД МФ РК, акиматы</t>
  </si>
  <si>
    <t>акт ввода в эксплуатацию</t>
  </si>
  <si>
    <t xml:space="preserve">3 квартал 2020 г. </t>
  </si>
  <si>
    <r>
      <t>Принять меры по расширению линейки здоровых продуктов в сотрудничестве с бизнес-сообществом</t>
    </r>
    <r>
      <rPr>
        <sz val="10"/>
        <rFont val="Arial"/>
        <family val="2"/>
        <charset val="204"/>
      </rPr>
      <t xml:space="preserve"> </t>
    </r>
    <r>
      <rPr>
        <sz val="10"/>
        <rFont val="Times New Roman"/>
        <family val="1"/>
        <charset val="204"/>
      </rPr>
      <t>и обеспечение контроля поступления продуктов питания с высоким риском нанесения вреда здоровью в организации образования и здравоохранения</t>
    </r>
  </si>
  <si>
    <t>МОН, МЗ, акиматы</t>
  </si>
  <si>
    <t xml:space="preserve">Направление 5.1.1 Продвижение культуры  здорового образа жизни </t>
  </si>
  <si>
    <t>Направление 5.1.2 Расширение оздоровительных концепции в проектах по развитию инфраструктуры городов и сел («здоровые пространства»)</t>
  </si>
  <si>
    <t xml:space="preserve">Направление 5.7.2 Развитие трехуровневой системы медицинского обеспечения (ГОБМП, ОСМС и ДМС) </t>
  </si>
  <si>
    <t>Обеспечить деятельность Национального управляющего холдинга  как единого оператора реализации крупных инфраструктурных проектов в сфере здравоохранения</t>
  </si>
  <si>
    <t>МИР РК, акиматы</t>
  </si>
  <si>
    <t>Создать консультационные центры для населения в оказании помощи и поддержки по отказу от табакокурения</t>
  </si>
  <si>
    <r>
      <t>Со</t>
    </r>
    <r>
      <rPr>
        <sz val="10"/>
        <rFont val="Times New Roman"/>
        <family val="1"/>
        <charset val="204"/>
      </rPr>
      <t>здать Координационный центр по обучению эффективным перинатальным технологиям и антенатальному уходу</t>
    </r>
  </si>
  <si>
    <t>Обеспечить дальнейшее функционирование сети трассовых медико-спасательных пунктов на аварийно-опасных участках дорог республики,  а также совершенствовать алгоритмы взаимодействия трассовых медико-спасательных пунктов, медицинских организаций, санитарной авиации, скорой неотложной помощи</t>
  </si>
  <si>
    <t>МВД, МЗ</t>
  </si>
  <si>
    <t>Принять меры совершенствованию оказания скорой и неотложной медицинской помощи населению, в том числе путем создания мобильных подстанций скорой помощи</t>
  </si>
  <si>
    <t xml:space="preserve">Направление 5.5.2 Совершенствование организации медицинской помощи </t>
  </si>
  <si>
    <t>ежеквартально 2020 гг.</t>
  </si>
  <si>
    <t xml:space="preserve">отчетная информация </t>
  </si>
  <si>
    <t>ДИП</t>
  </si>
  <si>
    <t>ДПУ</t>
  </si>
  <si>
    <t>48,0,</t>
  </si>
  <si>
    <t>Направление 5.4.2 Обеспечение непрерывного образования медицинских работников</t>
  </si>
  <si>
    <t>Провести исследования эффективности внедрения комплексной программы укрепления репродуктивного здоровья подростков</t>
  </si>
  <si>
    <t>Открыть детские реабилитационные центры в 10 регионах (Атырауской, Восточно-Казахстанской, Западно-Казахстанской, Костанайской, Туркестанской, Мангистауской, Алматинской, Северо-Казахстанской, Актюбинской областях, городе Нұр-Сұлтан).</t>
  </si>
  <si>
    <t>№ п/п</t>
  </si>
  <si>
    <t>Наименование</t>
  </si>
  <si>
    <t>Ед. измерения</t>
  </si>
  <si>
    <t>Форма завершения</t>
  </si>
  <si>
    <t>Сроки исполнения</t>
  </si>
  <si>
    <t>Ответственные за исполнение</t>
  </si>
  <si>
    <t>В том числе, по годам</t>
  </si>
  <si>
    <t>Всего</t>
  </si>
  <si>
    <t>Источники финансирования</t>
  </si>
  <si>
    <t>Код бюджетной программы</t>
  </si>
  <si>
    <t>Ожидаемая продолжительность жизни при рождении</t>
  </si>
  <si>
    <t>РБ</t>
  </si>
  <si>
    <t>2020-2025</t>
  </si>
  <si>
    <t>1 157,1</t>
  </si>
  <si>
    <t>Реализовать мероприятия по системному использованию результатов оценки технологий здравоохранения при  определении перечней закупа  ЛС в рамках ГОБМП и системе ОСМС, при формировании перечня ЛС для амбулаторного лекарственного обеспечения на основе оценки технологий здравоохранения и фармакоэкономического анализа</t>
  </si>
  <si>
    <r>
      <t xml:space="preserve">Провести поэтапное обучение сотрудников скорой медицинской помощи и служб оперативного реагирования </t>
    </r>
    <r>
      <rPr>
        <sz val="10"/>
        <color indexed="8"/>
        <rFont val="Times New Roman"/>
        <family val="1"/>
      </rPr>
      <t xml:space="preserve"> (полицейские патрули, пожарники) международным стандартам (BLS, ACLS, PALS, PHTLS) </t>
    </r>
  </si>
  <si>
    <t xml:space="preserve">Обеспечить приоритетное развитие и  финансирование первичной медико-санитарной помощи, путем повыешния доли финансирования ПМСП до 60% от общего обхема финансирования ГОБМП </t>
  </si>
  <si>
    <t>Разработать единую амортизационную политику, направленную на эффективное управление основными средствами субъектов здравоохранения</t>
  </si>
  <si>
    <t>Разработать и внедрить методику оценки эффективности управления  государственных медицинских организаций</t>
  </si>
  <si>
    <t>Провести анализ эффективности управления государственных медицинских организаций, в том числе на основе рейтинговой оценки МО</t>
  </si>
  <si>
    <t>Обеспечить работу проектных офисов по реализации направлений Государственной программы улучшения здоровья населения РК на 2020-2025 годы</t>
  </si>
  <si>
    <t>Разработать и внедрить систему мониторинга Государственной программы с включением весовых коэффициентов вклада каждого мероприятия на соответствующий показатель результата и оцифровкой мониторинга</t>
  </si>
  <si>
    <t xml:space="preserve">Пересмотреть образовательные программы и расширить направления подготовки научных кадров (биоинформатика, медицинская генетика, фармакогенетика и т.д.) на уровне магистратуры и докторантуры, а также внедрение программ постдокторантуры </t>
  </si>
  <si>
    <t>Разработать и внедрить стимулирующие механизмы для развития рынка клинических исследований в РК и повышения инвестиционной привлекательности научно-инновационного сектора здравоохранения для отечественных и зарубежных инвесторов</t>
  </si>
  <si>
    <t>Создать Республиканский координационный центр ПМСП и обеспечить дальнейшее развитие региональных центров лучших практик ПМСП</t>
  </si>
  <si>
    <t xml:space="preserve">Привести сеть инфраструктуры ПМСП в соответствие с региональными перспективными планами развития инфраструктуры здравоохранения до 2025 года </t>
  </si>
  <si>
    <t xml:space="preserve"> </t>
  </si>
  <si>
    <t>Разработать предложения по созданию сети референтных лабораторий для определения безопасности и качества товаров</t>
  </si>
  <si>
    <t>Обеспечить контроль за эффективностью использования медицинских изделий данных и непрерывный мониторинг оснащения организаций здравоохранения медицинскими изделиями (медицинской техникой)</t>
  </si>
  <si>
    <t>Создать инспекторат по медицинским изделиям в составе ККБТУ МЗ РК</t>
  </si>
  <si>
    <t xml:space="preserve">Обеспечить службу санитарной авиацией современным воздушным транспортом </t>
  </si>
  <si>
    <t>Обеспечить функционарование ИС "Платформа информатизации и обеспечения интероперабельности информационных систем здравоохранения", с выгрузкой данных по методологии статистики ВОЗ и ОЭСР, включая сбор и выгрузку данных регистров заболеваний</t>
  </si>
  <si>
    <t xml:space="preserve">Обеспечение объективности государственного контроля качества медицинских услуг путем привлечения независимых экспертов и  направления на судебно-медицинскую экспертизу. 
</t>
  </si>
  <si>
    <t xml:space="preserve">Принять меры по обеспечению взрослого и детского населения услугами  медицинской реабилитации и восстановительного лечения в рамках ОСМС по результатам анализа фактической  потребности на региональных уровнях  </t>
  </si>
  <si>
    <t>070-104, 112</t>
  </si>
  <si>
    <r>
      <t xml:space="preserve">Задача 2. </t>
    </r>
    <r>
      <rPr>
        <b/>
        <sz val="10"/>
        <rFont val="Times New Roman"/>
        <family val="1"/>
        <charset val="204"/>
      </rPr>
      <t>Повышение качества медицинской помощи</t>
    </r>
  </si>
  <si>
    <t>Направление 5.4 Развитие человеческого капитала</t>
  </si>
  <si>
    <t xml:space="preserve">Создать центр молекулярно-генетической диагностики наследственных заболеваний </t>
  </si>
  <si>
    <t>Повысить доступность и качество оказания  медицинской помощи лицам, страдающим заболеваниями органов дыхания путем интеграции фтизиатрического и пульмонологического профилей, а также создания региональных центров торакальной хирургии и центров лечения муковицидоза</t>
  </si>
  <si>
    <t>КГА  МИИР</t>
  </si>
  <si>
    <t>акт ввода в промышленную эксплуатацию информационная система</t>
  </si>
  <si>
    <t>Прямые показатели</t>
  </si>
  <si>
    <t xml:space="preserve">Распространненость сахарного диабета среди населения </t>
  </si>
  <si>
    <t>Охват АРВ-терапии лиц, страдающих ВИЧ/СПИД</t>
  </si>
  <si>
    <t>Доля  поставщиков медицинских услуг в рамках ГОБМП и ОСМС, оплата услуг которыхпроведена в автоматизированном режиме</t>
  </si>
  <si>
    <t>Доля безубыточных государственных медицинских организации</t>
  </si>
  <si>
    <t>2020-2025 г.</t>
  </si>
  <si>
    <t>Приказ МЗ</t>
  </si>
  <si>
    <t>4 квартал 2020 года</t>
  </si>
  <si>
    <t>Уровень младенческой смертности</t>
  </si>
  <si>
    <t>Уровень детской смертность</t>
  </si>
  <si>
    <t xml:space="preserve">Cоотношение средней заработной платы врача к средней зарплате в экономике </t>
  </si>
  <si>
    <t>Средний индекс Хирша (IH) научно-педагогических кадров медицинских ВУЗов, НИИ, НЦ данным базы Web of Science либо Scopus</t>
  </si>
  <si>
    <t>Доля медицинских организаций, прошедших национальную аккредитацию</t>
  </si>
  <si>
    <t>Доля медицинских организаций, которые полностью интегрированы с интеграционной платформой информатизации (передают и получают электронные клинические документы в стандартизованном формате)</t>
  </si>
  <si>
    <t>Направление5.4.1 Международное и межсекторальное взаимодействие в области развития человеческого капитала</t>
  </si>
  <si>
    <t>Совершенствовать программы дополнительного медицинского образования, повышения квалификации в соответствии с профессиональными стандартами, обеспечивающими поддержание и поэтапное расширение компетенций работников здравоохранения в целях расширения спектра оказываемых услуг</t>
  </si>
  <si>
    <t>Направление 5.2.3 Профилактика производственного, бытового,  транспортного травматизма и несчастных случаев</t>
  </si>
  <si>
    <t>Продолжить внедрение программ управления заболевания с расширением перечня заболеваний</t>
  </si>
  <si>
    <t>Обеспечить поэтапную передачу функций врачей общей практики по наблюдению, управлению хроническими заболеваниями и обслуживанию на дому специально подготовленным работникам</t>
  </si>
  <si>
    <t>Направление 5.3.1 Внедрение модели проактивной профилактики НИЗ и расширение программ управления заболеваниями («применение опыта и навыков пациента»)</t>
  </si>
  <si>
    <t>Разработать и совершенствовать программы профилактики расстройств ментального здоровья при помощи «искусственного интеллекта»</t>
  </si>
  <si>
    <t>Принять меры по повышению квалификации медицинских работников ПМСП, психиатрической службы, школьных психологов по вопросам раннего выявления групп риска совершения суицида среди подростков</t>
  </si>
  <si>
    <t xml:space="preserve">Совершенствовать отраслевую систему квалификаций кадров здравоохранения </t>
  </si>
  <si>
    <t>Обеспечить обязательной социальной поддержкой молодых специалистов в сфере здравоохранения, прибывших для работы и проживания в сельские населенные пункты, поселки, города районного и областного значения</t>
  </si>
  <si>
    <t>МОН, МЗ</t>
  </si>
  <si>
    <t>МЗ, МОН,  МТСЗН</t>
  </si>
  <si>
    <t xml:space="preserve">Направление 5.7.1 Реализация принципов ОСМС </t>
  </si>
  <si>
    <t>Направление 5.7       Реализация ОСМС и продвижение ДМС для достижения всеобщего охвата услугами здравоохранения</t>
  </si>
  <si>
    <t>Направление 5.8 Улучшение инвестиционного климата в медицинской отрасли</t>
  </si>
  <si>
    <t>МЗ, МОН</t>
  </si>
  <si>
    <t>акиматы</t>
  </si>
  <si>
    <t>МЗ, акиматы</t>
  </si>
  <si>
    <t>МСХ, МИОР</t>
  </si>
  <si>
    <t>МИИР</t>
  </si>
  <si>
    <t>МЭ, МИИР</t>
  </si>
  <si>
    <t>Отчетная информация</t>
  </si>
  <si>
    <t>МЗ РК</t>
  </si>
  <si>
    <t>ежегодно</t>
  </si>
  <si>
    <t>2020 г.</t>
  </si>
  <si>
    <t>Направление 5.6 Создание единого цифрового пространства здравоохранения</t>
  </si>
  <si>
    <t>Совершенствовать систему ценообразования, регулирования цен и закупа лекарственных средств и медицинских изделий</t>
  </si>
  <si>
    <t>Обеспечить защиту здоровья населения от загрязнения воздуха в помещениях в соответствии с Руководством ВОЗ по качеству воздуха внутри жилых помещений, а также создать условия по снижению выбросов автотранспорта в атмосферу,   всеобщего доступа к экологически чистому топливу и технологиям энергосбережения.</t>
  </si>
  <si>
    <t>Направление 5.1.3 Поддержка здорового поведения человека (healthy behaviors: снижение потреления сахара, соли, алкоголя и табака, борьба с наркозависимостью)</t>
  </si>
  <si>
    <t>внесение изменение в НПА</t>
  </si>
  <si>
    <t xml:space="preserve">Организовать и провести обучение сотрудников транспортных хабов по  выявлению лиц, с признаками инфекционных заболеваний </t>
  </si>
  <si>
    <t>Совершенствовать Национальный календарь прививок  на основе доказательной медицины (введение вакцинации против ВПЧ девочек в возрасте 11-14 лет)</t>
  </si>
  <si>
    <t>Обеспечить функционирование школ активного долголетия на амбулаторно-поликлиническом уровне</t>
  </si>
  <si>
    <t xml:space="preserve">Обеспечить контрацептивными средствами   и услугами по планированию беременности женщинам фертильного возраста с противопоказаниями к вынашиванию беременности,  женщинам из социально-уязвимых групп населения,  сексуально-активных девушек в возрасте 15-19 лет  </t>
  </si>
  <si>
    <t xml:space="preserve">Совершенствовать действующую систему сертификации специалитсов здравоохранения и внедрить лицензирование медицинской деятельности физических лиц </t>
  </si>
  <si>
    <t xml:space="preserve">Внедрение новой системы управления в сфере деятельности средних медицинских работников, обеспечивающие усиление статуса и роли медицинскоих сестер </t>
  </si>
  <si>
    <t>план мероприятий</t>
  </si>
  <si>
    <t xml:space="preserve">Создание Национальной обсерватории кадровых ресурсов здравоохранения с ведением национальных счетов по трудовым ресурсам здравоохранения (NHWA) на международной платформе </t>
  </si>
  <si>
    <t>Развитие страхования профессиональной ответственности медицинских работников и субъектов здравоохранения</t>
  </si>
  <si>
    <t>1 квартал 2023 г.</t>
  </si>
  <si>
    <t xml:space="preserve">Совершенствовать систему независимой оценки знаний и навыков медицинских работников  </t>
  </si>
  <si>
    <r>
      <t>Подготовить квалифицированные научные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>и медицинские кадры по персонифицированной медицине</t>
    </r>
  </si>
  <si>
    <t>Создать консультативные кабинеты на базе перинатальных центров для  беременных с факторами высокого риска</t>
  </si>
  <si>
    <t>ДОМП, КФ</t>
  </si>
  <si>
    <t xml:space="preserve">лаборатории государственной экспертной организации в сфере обращения ЛС и МИ </t>
  </si>
  <si>
    <t xml:space="preserve">Оснастить  службу санитарной авиациии аппаратами для ургентной  телемедициной </t>
  </si>
  <si>
    <t>Совершенствовать процедуру регистрации лекарственных средств, участвующих в программе преквалификации ВОЗ и разработать комплекс мер по регистрации препаратов передовой терапии</t>
  </si>
  <si>
    <t xml:space="preserve"> Утвердить стратегию  цифровизации здравоохранения РК и целевую ИТ-архитектуры единого цифрового информационного пространства системы здравоохранения</t>
  </si>
  <si>
    <t xml:space="preserve">Обеспечить автоматизацию государственных услуг в сфере здравоохранения  </t>
  </si>
  <si>
    <t>автоматизированная  госуслуга</t>
  </si>
  <si>
    <t xml:space="preserve">Создать хранилище медицинских изображений республиканского уровня </t>
  </si>
  <si>
    <t>1 квартал 2025  г</t>
  </si>
  <si>
    <t>Утвердить методологию сбора статистических данных здравоохранения, с включением механизма верификации данных на основе рекомендаций ВОЗ, ОЭСР</t>
  </si>
  <si>
    <t>ДПОЗ, ДНЧР</t>
  </si>
  <si>
    <t>Обеспечить разработку НПА, стандартов цифрового здравоохранения, требований к классификации медицинских данных (внедрение международных классификаторов и номенклатур)</t>
  </si>
  <si>
    <t xml:space="preserve">акиматы </t>
  </si>
  <si>
    <t xml:space="preserve">Обеспечить мониторинг рыночных услуг и проводить оценку на необходимость лицензирования деятельности  </t>
  </si>
  <si>
    <t>Разработать и внести предложения по продвижению онлайн-медицинских организации и дистанционной медицины</t>
  </si>
  <si>
    <t xml:space="preserve"> Обеспечить мониторинг цен ЛС и МИ на рынке РК, в том числе путем проведения социологическое исследование по фактам превышения/не превышения установленных цен ЛС и МИ на рынке РК </t>
  </si>
  <si>
    <t xml:space="preserve">Совершенствовать фармацевтический инспекторат Республики Казахстан и принять меры по вступлению Национального фармацевтического инспектората  в  систему международного сотрудничества   фармацевтических инспекций (PIC/S) </t>
  </si>
  <si>
    <t>Совершенствовать систему фармаконадзора ЛС и мониторинга безопасности, эффективности и качества медицинских изделий, в том числе внедрить систему маркировки и прослеживаемости лекарственных средств и информационную систему по фармаконадзору и мониторингу безопасности, эффективности и качества медицинских изделий</t>
  </si>
  <si>
    <t>Принять меры по вступлению в членство в Международный совет по гармонизации технических требований к регистрации ЛС (ICH) и  Международный форум регуляторов медицинских изделий (IMDRF)</t>
  </si>
  <si>
    <t>Обеспечить техническое сопровождение и расходные материалы лабораторной информационной системы (ЛИС) в испытательных лабораториях в области санитарно-эпидемиологического благополучия населения</t>
  </si>
  <si>
    <t>лабораторий санитарно-эпидемиологического экспертизы</t>
  </si>
  <si>
    <t xml:space="preserve">Завершить (к 2023 году) оптимизации государственной инфраструктуры здравоохранения и слияния медицинских организаций </t>
  </si>
  <si>
    <t>Построить  в регионах не менее 10-ти многопрофильных  стационаров в рамках средств государственного бюджета</t>
  </si>
  <si>
    <t xml:space="preserve">Повысить  доступности превичной медико-санитарной помощи в том числе числе в сельской местности путем открытия в регионах не менее 500 объектов здравоохранения в рамках средств местных бюджетов и с привлечением частных инвестиций </t>
  </si>
  <si>
    <t>Принять меры  устранению  аварийности и потребности в сейсмоусилении объектов здравоохранения и объектов санитарно-эпидемиологического экспертизы</t>
  </si>
  <si>
    <t>Рассмотреть дальнейшее развитие инфраструктуры республиканских подведомственных организаций МЗ РК (в том числе Казахского научно-исследовательского института травматологии и ортопедии, Республиканской психиатрической больницы специализированного типа с интенсивным наблюдением, Республиканского госпиталя для инвалидов Отечественной войны)</t>
  </si>
  <si>
    <t xml:space="preserve">Организовать и провести национальную аккредитацию испытательных лабораторий: </t>
  </si>
  <si>
    <t>Национального центра экспертизы лекарственных средств гг. Нур-Султан, Алматы и Караганда путем преквалификации ВОЗ</t>
  </si>
  <si>
    <t>ККБТУ</t>
  </si>
  <si>
    <t>Обеспечить полный переход в электронный формат медицинской  документации, в том числе:</t>
  </si>
  <si>
    <t xml:space="preserve"> электронные рецепты на лекарственные средства  </t>
  </si>
  <si>
    <t>электронные направления для автоматизированного отслеживания маршрута пациента</t>
  </si>
  <si>
    <t xml:space="preserve">цифровой формат учетной и отчетной медицинской документации </t>
  </si>
  <si>
    <t>Создать информационную  систему учета и анализа медицинских инцидентов (ошибок)</t>
  </si>
  <si>
    <t xml:space="preserve">Обеспечить функционирование и совершенствование информационной системы ОСМС, а также ее интеграцию с информационной системой "Электронное Правительство" </t>
  </si>
  <si>
    <t xml:space="preserve">Провести социологические  исследования среди населения </t>
  </si>
  <si>
    <t>по  определению уровня грамотности населения в вопросах здоровья (Healthliteracy)</t>
  </si>
  <si>
    <t>по определению распространенности факторов риска НИЗ в соответствии со стандартизированной методикой STEPS</t>
  </si>
  <si>
    <t>по определению распространенности табакокурения GATS</t>
  </si>
  <si>
    <t xml:space="preserve">Разработать и реализовать при методологической поддержке компетентных организаций на основе потребностей населения и возможности ресурсов каждого региона </t>
  </si>
  <si>
    <t>региональные программы "Здоровые города"</t>
  </si>
  <si>
    <t xml:space="preserve">национальную программу "Здоровые университеты Казахстана" </t>
  </si>
  <si>
    <t>национальную программу "Здоровые рабочие места"</t>
  </si>
  <si>
    <t xml:space="preserve">акиматы, МЗ, МИИР, МОН, </t>
  </si>
  <si>
    <t>Национального центра экспертизы КККБТУ МЗ РК (областные, городские, районные лаборатории)</t>
  </si>
  <si>
    <t xml:space="preserve">проводить массовые мероприятия, посвященных  охране здоровья граждан и формированию здоровых привычек </t>
  </si>
  <si>
    <t>Распространенность   туберкулеза</t>
  </si>
  <si>
    <t>Обеспечить внедрение инновационных технологий в рамках ОСМС с учетом ежегодного инвестирования на данные технологии до 1% от расходов на ОСМС</t>
  </si>
  <si>
    <t>Доля посещений врача ВОП с профилактической целью</t>
  </si>
  <si>
    <t xml:space="preserve">Организовать проведение НПО социологических  исследований  по оценке  удовлетворенности населения качеством медицинских услуг </t>
  </si>
  <si>
    <t>16,0</t>
  </si>
  <si>
    <t>в млн. тенге</t>
  </si>
  <si>
    <t>2 квартал 2025 гг.</t>
  </si>
  <si>
    <t>ДЦЗ, КООЗ</t>
  </si>
  <si>
    <t>Совершенствование института независимых экспертов в области здравоохранения путем аккредитации субъектов здравоохранения, осуществляющих независимую экспертизу в области здравоохранения</t>
  </si>
  <si>
    <t xml:space="preserve">свидетельство об аккредитации </t>
  </si>
  <si>
    <t>Принять меры по усиление биологической безопасности лабораторий,  дооснащения современным оборудованием:</t>
  </si>
  <si>
    <t xml:space="preserve">Построить в  г. Нур-Султане и Туркестанской области областную лабораторию особо опасных  инфекции </t>
  </si>
  <si>
    <t xml:space="preserve">Разработать и внедрить информационную систему производственного контроля  безопасности товаров  </t>
  </si>
  <si>
    <t>МЗ РК,</t>
  </si>
  <si>
    <t>ДЦЗ, КККБТУ</t>
  </si>
  <si>
    <t>Внедрить методы фармакоэкономического анализа и оценки технологий здравоохранения и стандартизовать подходы к проведению клинико-экономической (фармакоэкономической) оценки</t>
  </si>
  <si>
    <t>цифровой формат клинических руководств/клинических протоколов и оценки технологии здравоохранения</t>
  </si>
  <si>
    <t>Совершенствовать принципы и критерии формирования Казахстанского национального формуляра и консолидация с Государственным реестром лекарственных средств, клиническими протоколами</t>
  </si>
  <si>
    <t>акиматы, МЭ, МИИР</t>
  </si>
  <si>
    <t xml:space="preserve"> акиматы, МОН,  МЗ,</t>
  </si>
  <si>
    <t>Оцифровать процесс санитарно-эпидемиологического мониторинга, в том числе создать  Единый информационный Банк и электронную Базу данных санитарно-эпидемиологического мониторинга с «глубиной архива» не менее 10 лет</t>
  </si>
  <si>
    <t>Вовлечение НПО в вопросы охраны и укрепления здоровья (комитеты общественного здоровья)</t>
  </si>
  <si>
    <t>Принять меры по повышению доступа рецензированной информации населения  путем создания открытых информационных интернет-ресурсов,  SEO-оптимизации сайтов университетских клиник</t>
  </si>
  <si>
    <t>национальную программу "Школы, способствующие  укреплению здоровья" на основе опыта школ в программе ВОЗ "Schools for Health-Europe"</t>
  </si>
  <si>
    <t>МЭ, МИИР РК, акиматы</t>
  </si>
  <si>
    <t xml:space="preserve">Организовать и провести обучение   школьных медицинских сестер и работников организации образования  по вопросам охраны здоровья школьников </t>
  </si>
  <si>
    <t xml:space="preserve">Разработать и внести предложения  по повышению акцизов и цен на табачные и алкогольсодержащие изделия, газированные напитки с высоким содержанием сахара с использованием механизма отчисления средств на укрепление здоровья населения </t>
  </si>
  <si>
    <t xml:space="preserve">Организовать мероприятия по продвижению  продуктов питания здорового питания среди населения </t>
  </si>
  <si>
    <t>КККБТУ МЗ РК, МОН РК</t>
  </si>
  <si>
    <t>Принять комплексные меры по профилактике и снижению травматизма и несчастных случаев (ДТП, утопления, выпадения из окон и др.)</t>
  </si>
  <si>
    <t>Провести обучение  работников дорожной инфраструктуры, дорожной полиции и волонтеров из числа населения, проживающего вблизи аварийно-опасных участков автодорог оказанию, первой неотложной медицинской помощи</t>
  </si>
  <si>
    <t>Количество городов, вступивших в инициативу ВОЗ "Школы, Способствующие укреплению здоровья"</t>
  </si>
  <si>
    <t>Внедрить стратегическое планирование и риск-менеджмент в региональных медицинских организациях</t>
  </si>
  <si>
    <t xml:space="preserve">Обеспечить внедрение Международных медико-санитарных правил  </t>
  </si>
  <si>
    <t>5.4.1 Международное и межсекторальное взаимодействие в области развития человеческого капитала</t>
  </si>
  <si>
    <t>дорожная карта</t>
  </si>
  <si>
    <t>х</t>
  </si>
  <si>
    <t>Создать Национальную обсерватории кадровых ресурсов здравоохранения с ведением национальных счетов по трудовым ресурсам здравоохранения (NHWA)</t>
  </si>
  <si>
    <t>2020-2024 гг.</t>
  </si>
  <si>
    <t>5.4.2 Качественное обеспечение кадровыми ресурсами здравоохранения</t>
  </si>
  <si>
    <t>МЗ, МОН,  МТСЗН, МНЭ, МФ</t>
  </si>
  <si>
    <t>Внедрение новой системы управления в сфере деятельности средних медицинских работников</t>
  </si>
  <si>
    <t>Акиматы, МЗ, МНЭ, МФ</t>
  </si>
  <si>
    <t>5.4.3 Обеспечение непрерывного образования медицинских работников</t>
  </si>
  <si>
    <r>
      <t>Подготовить квалифицированные научные</t>
    </r>
    <r>
      <rPr>
        <sz val="11"/>
        <rFont val="Times New Roman"/>
        <family val="1"/>
      </rPr>
      <t xml:space="preserve"> </t>
    </r>
    <r>
      <rPr>
        <sz val="10"/>
        <rFont val="Times New Roman"/>
        <family val="1"/>
      </rPr>
      <t xml:space="preserve">и медицинские кадры по инновационной и персонифицированной медицине (биоинформатика, медицинская генетика, фармакогенетика и т.д.) на уровне магистратуры и докторантуры, а также внедрение программ постдокторантуры </t>
    </r>
  </si>
  <si>
    <t>документ об образовании</t>
  </si>
  <si>
    <t>5.4.4 Повышение инновационной активности медицинских организаций</t>
  </si>
  <si>
    <t>Расширить объемы международных и мультицентровых биомедицинских исследований</t>
  </si>
  <si>
    <t>5.5.1 Обеспечение контроля качества медицинской помощи</t>
  </si>
  <si>
    <t>Направление 5.5 Совершенствование оказания медицинской помощи</t>
  </si>
  <si>
    <t xml:space="preserve">5.1.1 Продвижение культуры здорового образа жизни </t>
  </si>
  <si>
    <t>5.1.2 Расширение оздоровительных концепции в проектах по развитию инфраструктуры городов и сел («здоровые пространства»)</t>
  </si>
  <si>
    <t>5.1.3 Поддержка здорового поведения человека (healthy behaviors: снижение потреления сахара, соли, алкоголя и табака, борьба с наркозависимостью)</t>
  </si>
  <si>
    <t>5.2.1 Обеспечение безопасности товаров и услуг</t>
  </si>
  <si>
    <t>5.2.2 Совершенствование инфекционного контроля и обеспечение инфекционной безопасности.</t>
  </si>
  <si>
    <t>5.2.3 Профилактика производственного, бытового,  транспортного травматизма и несчастных случаев</t>
  </si>
  <si>
    <t>5.3.1 Внедрение модели проактивной профилактики НИЗ и расширение программ управления заболеваниями («применение опыта и навыков пациента»)</t>
  </si>
  <si>
    <t xml:space="preserve">5.3.3 Охрана репродуктивного здоровья </t>
  </si>
  <si>
    <t xml:space="preserve">5.5.2 Совершенствование организации медицинской помощи </t>
  </si>
  <si>
    <t xml:space="preserve">5.5.3 Обновление ресурсов лабораторной службы </t>
  </si>
  <si>
    <t>5.6.1 Внедрение единого цифрового информационного пространства системы здравоохранения</t>
  </si>
  <si>
    <t>5.6.4 Повышение качества статистического наблюдения и учета</t>
  </si>
  <si>
    <t>5.6.3 Разработка и интеграция информационных систем (модулей) здравоохранения</t>
  </si>
  <si>
    <t>5.6.2 Обеспечение населения электронными паспортами здоровья</t>
  </si>
  <si>
    <t xml:space="preserve">5.7.1 Реализация принципов ОСМС </t>
  </si>
  <si>
    <t xml:space="preserve">5.7.2 Развитие трехуровневой системы медицинского обеспечения (ГОБМП, ОСМС и ДМС) </t>
  </si>
  <si>
    <t>5.8.1 Обновление инфраструктуры сети медицинских организации</t>
  </si>
  <si>
    <t>Задача 3. Устойчивое развитие системы здравоохранения</t>
  </si>
  <si>
    <t>Направление 5.7 Реализация ОСМС и продвижение ДМС</t>
  </si>
  <si>
    <t>Направление 5.9 Эффективное управление в здравоохранении</t>
  </si>
  <si>
    <t>МИР, акиматы</t>
  </si>
  <si>
    <t>МЭ, МИИР, акиматы</t>
  </si>
  <si>
    <t>КККБТУ МЗ, МОН</t>
  </si>
  <si>
    <t>МТСЗН, МЗ</t>
  </si>
  <si>
    <t>ФСМС, МЗ</t>
  </si>
  <si>
    <t>МЗ,  акиматы</t>
  </si>
  <si>
    <t>МЗ, КГД МФ, акиматы</t>
  </si>
  <si>
    <t xml:space="preserve">МЗ, акиматы </t>
  </si>
  <si>
    <t>на 10 тыс.нас</t>
  </si>
  <si>
    <t xml:space="preserve">Обеспеченность средними медицинскими работниками государственных медицинских организаций </t>
  </si>
  <si>
    <t>Число прикрепленного населения к одному ВОП</t>
  </si>
  <si>
    <t>акиматы, МВД</t>
  </si>
  <si>
    <t>Задача 2. Повышение качества медицинской помощи</t>
  </si>
  <si>
    <t>2020 -2021 гг.</t>
  </si>
  <si>
    <t>2020 -2022 гг.</t>
  </si>
  <si>
    <t>1 квартал 2025 г.</t>
  </si>
  <si>
    <t xml:space="preserve"> Цифровизация бизнес-процессов   НАО "ФСМС"  путем создания информационных систем</t>
  </si>
  <si>
    <r>
      <t xml:space="preserve">Разработать и внедрить </t>
    </r>
    <r>
      <rPr>
        <b/>
        <sz val="10"/>
        <color theme="1"/>
        <rFont val="Times New Roman"/>
        <family val="1"/>
      </rPr>
      <t xml:space="preserve">цифровые решения </t>
    </r>
    <r>
      <rPr>
        <sz val="10"/>
        <color theme="1"/>
        <rFont val="Times New Roman"/>
        <family val="1"/>
      </rPr>
      <t>производственного контроля  и мониторинга безопасности товаров  с интеграцией заинтересованными государственными органами и субъектами производства</t>
    </r>
  </si>
  <si>
    <t>Обеспечить цифровизацию бизнес-процессов медицинских организаций, в том числе:</t>
  </si>
  <si>
    <t>Обеспечить внедрение корпоративного управления в государственных медицинских организациях</t>
  </si>
  <si>
    <t>МИО, МЗ</t>
  </si>
  <si>
    <t>Разработать и внедрить методику оценки эффективности управления государственных медицинских организаций</t>
  </si>
  <si>
    <t xml:space="preserve">  2020-2023 гг.</t>
  </si>
  <si>
    <t>1 квартал 2021 г.</t>
  </si>
  <si>
    <t>5.9.1 Эффективное управление государственными медицинскими организациями</t>
  </si>
  <si>
    <t>5.9.2 Реализация проектного менеджмента в здравоохранении</t>
  </si>
  <si>
    <t>5.8.2 Укрепление материально-технической базы медицинских организации</t>
  </si>
  <si>
    <t>Показатели результативности</t>
  </si>
  <si>
    <t>- по определению уровня грамотности населения в вопросах здоровья (Healthliteracy)</t>
  </si>
  <si>
    <t>- по определению распространенности факторов риска НИЗ в соответствии со стандартизированной методикой STEPS</t>
  </si>
  <si>
    <t>- по определению распространенности табакокурения GATS</t>
  </si>
  <si>
    <t xml:space="preserve">Провести социологические исследования среди населения </t>
  </si>
  <si>
    <t>Обеспечить вовлечение НПО в вопросы охраны и укрепления здоровья (комитеты общественного здоровья)</t>
  </si>
  <si>
    <t xml:space="preserve">- реализовать телепроекты по пропаганде здорового образа жизни и охране здоровья </t>
  </si>
  <si>
    <t>- привлекать Послов здоровья, общественных деятелей в мероприятия и проекты</t>
  </si>
  <si>
    <t xml:space="preserve">- проводить массовые мероприятия, посвященных охране здоровья граждан и формированию здоровых привычек </t>
  </si>
  <si>
    <t>Принять меры по повышению доступа рецензированной информации населения путем создания открытых информационных интернет ресурсов,  SEO-оптимизации сайтов университетских клиник</t>
  </si>
  <si>
    <t>- региональные программы "Здоровые города"</t>
  </si>
  <si>
    <t>- национальную программу "Школы, способствующие  укреплению здоровья" на основе опыта школ в программе ВОЗ "Schools for Health-Europe"</t>
  </si>
  <si>
    <t xml:space="preserve">- национальную программу "Здоровые университеты Казахстана" </t>
  </si>
  <si>
    <t>- национальную программу "Здоровые рабочие места"</t>
  </si>
  <si>
    <t>Реализация комплекса мер по обеспечению всеобщего доступа для населения к зеленым зонам и местам активного здорового отдыха для занятий массовым спортом и физкультурой.</t>
  </si>
  <si>
    <t>Обеспечить защиту здоровья населения от загрязнения воздуха в помещениях в соответствии с Руководством ВОЗ по качеству воздуха внутри жилых помещений, а также создать условия по снижению выбросов автотранспорта в атмосферу, всеобщего доступа к экологически чистому топливу и технологиям энергосбережения.</t>
  </si>
  <si>
    <t>Обеспечить внедрение и мониторинг соблюдения  Единого стандарта по здоровому рациону питания  в организациях среднего образования путем привлечения родителей, НПО, бизнес-сообщества  к сотрудничеству и   ограничить поступление нездоровых продуктов питания в организации образования и здравоохранения</t>
  </si>
  <si>
    <t xml:space="preserve">Организовать и провести обучение   школьных медицинских сестер и работников организации образования по вопросам охраны здоровья школьников </t>
  </si>
  <si>
    <t xml:space="preserve">Разработать и внести предложения по повышению акцизов и цен на табачные и алкогольсодержащие изделия, газированные напитки с высоким содержанием сахара с использованием механизма отчисления средств на укрепление здоровья населения </t>
  </si>
  <si>
    <t>Обеспечить дальнейшее институциональное совершенствование контрольных мер по качеству и безопасности товаров  и услуг на основе оценки рисков, провести обучение специалистов ведомства по вопросам контроля качества безопасности товаров и услуг</t>
  </si>
  <si>
    <t xml:space="preserve">Организовать мероприятия по продвижению продуктов питания здорового питания среди населения </t>
  </si>
  <si>
    <t>Принять меры по усовершенствованию стандартов товаров и услуг а также внедрить систему категорийности качества товаров и услуг</t>
  </si>
  <si>
    <t xml:space="preserve"> Реализовать комплексные меры по снижению отказов населения от обязательной иммунопрофилактики по Национальному календарю иммунопрофилактике, в том числе путем проведения информационно-разъяснительной работы </t>
  </si>
  <si>
    <r>
      <t xml:space="preserve">Усилить </t>
    </r>
    <r>
      <rPr>
        <sz val="10"/>
        <rFont val="Times New Roman"/>
        <family val="1"/>
      </rPr>
      <t xml:space="preserve">профилактические мероприятия среди населения, направленные на снижение распространённости ВИЧ/СПИД и туберкулеза </t>
    </r>
    <r>
      <rPr>
        <sz val="10"/>
        <rFont val="Times New Roman"/>
        <family val="1"/>
        <charset val="204"/>
      </rPr>
      <t>на основе современных рекомендаций международных организаций</t>
    </r>
  </si>
  <si>
    <r>
      <t xml:space="preserve">Обеспечить проведение   скрининга на выявление </t>
    </r>
    <r>
      <rPr>
        <b/>
        <sz val="10"/>
        <rFont val="Times New Roman"/>
        <family val="1"/>
        <charset val="204"/>
      </rPr>
      <t xml:space="preserve">ВИЧ/СПИД, вирусных гепатитов, вируса папилломы человека </t>
    </r>
    <r>
      <rPr>
        <sz val="10"/>
        <rFont val="Times New Roman"/>
        <family val="1"/>
        <charset val="204"/>
      </rPr>
      <t>среди декретированных групп населения</t>
    </r>
  </si>
  <si>
    <t>Разработать внести предложения в нормативные правовые документы по повышению требований безопасности и снижению травматизма на предприятиях на основе результатов анализ основных причин производственного травматизма на предприятиях в РК, повлекших инвалидизацию и смертность работников</t>
  </si>
  <si>
    <t>Совершенствовать Национальный календарь прививок на основе доказательной медицины (введение вакцинации против ВПЧ девочек в возрасте 11-14 лет)</t>
  </si>
  <si>
    <t xml:space="preserve">Организовать и провести обучение сотрудников транспортных хабов по выявлению лиц, с признаками инфекционных заболеваний </t>
  </si>
  <si>
    <t>Обеспечить дальнейшее функционирование сети трассовых медико-спасательных пунктов на аварийно-опасных участках дорог республики, а также совершенствовать алгоритмы взаимодействия трассовых медико-спасательных пунктов, медицинских организаций, санитарной авиации, скорой неотложной помощи</t>
  </si>
  <si>
    <t>Провести обучение работников дорожной инфраструктуры, дорожной полиции и волонтеров из числа населения, проживающего вблизи аварийно-опасных участков автодорог оказанию, первой неотложной медицинской помощи</t>
  </si>
  <si>
    <t xml:space="preserve">Разработать в рамках внедрения   ОСМС  пакет Check-up (профилактический осмотр)  для застрахованного населения </t>
  </si>
  <si>
    <r>
      <t>5.3.2</t>
    </r>
    <r>
      <rPr>
        <b/>
        <sz val="10"/>
        <rFont val="Times New Roman"/>
        <family val="1"/>
        <charset val="204"/>
      </rPr>
      <t> </t>
    </r>
    <r>
      <rPr>
        <sz val="10"/>
        <rFont val="Times New Roman"/>
        <family val="1"/>
      </rPr>
      <t>Профилактика ментальных расстройств и суицидов среди населения</t>
    </r>
  </si>
  <si>
    <t xml:space="preserve">Обеспечить контрацептивными средствами   и услугами по планированию беременности женщинам фертильного возраста с противопоказаниями к вынашиванию беременности, женщинам из социально-уязвимых групп населения,  сексуально-активных девушек в возрасте 15-19 лет  </t>
  </si>
  <si>
    <t>Разработать пакет информационных материалов для активного продвижения в социальных сетях и общественных местах информации по репродуктивному здоровью  и формированию безопасного поведения</t>
  </si>
  <si>
    <t>Соотношение средней заработной платы врача к средней зарплате в экономике  региона</t>
  </si>
  <si>
    <t>Доля  поставщиков медицинских услуг в рамках ГОБМП и ОСМС, оплата услуг которых проводится в автоматизированном режиме</t>
  </si>
  <si>
    <t>Создать при медицинских университетах  центры персонализированной медицины и биобанки для проведения клинических исследований.</t>
  </si>
  <si>
    <t xml:space="preserve">Организовать проведение НПО социологических исследований по оценке  удовлетворенности населения качеством медицинских услуг </t>
  </si>
  <si>
    <t xml:space="preserve">Обеспечение объективности государственного контроля качества медицинских услуг путем привлечения независимых экспертов и направления на судебно-медицинскую экспертизу. 
</t>
  </si>
  <si>
    <t>Обеспечить доступность медицинских услуг для населения РК в отдаленных населенных пунктах за счет использования ресурсов телемедицины и транспортной медицины (медицинские поезда, передвижные медицинские комплексы, санитарная авиация)</t>
  </si>
  <si>
    <t xml:space="preserve">Провести поэтапное обучение сотрудников скорой медицинской помощи и служб оперативного реагирования (полицейские патрули, пожарники) международным стандартам (BLS, ACLS, PALS, PHTLS) </t>
  </si>
  <si>
    <t>Создать консультативные кабинеты на базе перинатальных центров для беременных с факторами высокого риска</t>
  </si>
  <si>
    <t>Утвердить стратегию цифровизации здравоохранения РК и целевую ИТ-архитектуры единого цифрового информационного пространства системы здравоохранения</t>
  </si>
  <si>
    <t>- электронные рецепты</t>
  </si>
  <si>
    <t>- обеспечение автоматизированного отслеживания маршрута пациента, путем внедрения электронных направлений</t>
  </si>
  <si>
    <t>- цифровой формат учетной медицинской документации (в соответствии с действующим НПА)</t>
  </si>
  <si>
    <t>Совершенствовать пакеты медицинской помощи в рамках ГОБМП и ОСМС с учетом обеспечения доступности и приоритизации медицинской помощи</t>
  </si>
  <si>
    <t xml:space="preserve">Обеспечить реализацию  механизмов финансового контроля за освоением средств ГОБМП И ОСМС, в том числе за качеством предоставляемой медицинской помощи </t>
  </si>
  <si>
    <t xml:space="preserve">Обеспечить приоритетное развитие и  финансирование первичной медико-санитарной помощи, путем повышения доли финансирования ПМСП до 60% от общего объема финансирования ГОБМП </t>
  </si>
  <si>
    <t xml:space="preserve">Внести предложения по снижению налогообложения добровольного страхования на уровне работодателя (социальный налог) и работника (подоходный налог) </t>
  </si>
  <si>
    <t xml:space="preserve">Принять меры по оснащению инсультных центров, в том числе:    </t>
  </si>
  <si>
    <t xml:space="preserve">- 3 инсультных центра  ангиографами для перевода на 3 уровень оказания медицинской помощи  </t>
  </si>
  <si>
    <t xml:space="preserve">Оснастить  службу санитарной авиации аппаратами для ургентной телемедициной </t>
  </si>
  <si>
    <t>- 6 инсультных центров компьютерной томографией  (г. Шымкент-3, ЗКО-1, Туркестанская обл-1, Алматинская обл.-1)</t>
  </si>
  <si>
    <t>Построить в регионах не менее 10-ти многопрофильных  стационаров в рамках средств государственного бюджета</t>
  </si>
  <si>
    <t xml:space="preserve">Повысить доступность первичной медико-санитарной помощи в том числе в сельской местности путем открытия в регионах не менее 500 объектов здравоохранения в рамках средств местных бюджетов и с привлечением частных инвестиций </t>
  </si>
  <si>
    <t>Принять меры  устранению аварийности и потребности в сейсмоусилении объектов здравоохранения и объектов санитарно-эпидемиологического экспертизы</t>
  </si>
  <si>
    <t>Реализовать комплекс мероприятий по вертикализации системы управления медицинскими организациями (передача функций МИО по охране здоровья населения на уровень МЗРК)</t>
  </si>
  <si>
    <t>- лабораторий инфекционных больниц</t>
  </si>
  <si>
    <t>- лабораторий противочумной станции</t>
  </si>
  <si>
    <t xml:space="preserve">- лабораторий региональных центров крови </t>
  </si>
  <si>
    <t>- лабораторий противотуберкулезных организации</t>
  </si>
  <si>
    <t>- лабораторий санитарно-эпидемиологического экспертизы</t>
  </si>
  <si>
    <t xml:space="preserve">- лаборатории государственной экспертной организации в сфере обращения ЛС и МИ </t>
  </si>
  <si>
    <t>- метод неинвазивной пренатальной диагностики (тестирование крови беременных для выявления 33 наследственных заболеваний у плода)</t>
  </si>
  <si>
    <t>- генетический скрининг на риск развития преэклампсии у беременных</t>
  </si>
  <si>
    <t>- молекулярно-генетической диагностики  неспецифических заболеваний легких</t>
  </si>
  <si>
    <t>- Национального центра экспертизы лекарственных средств гг. Нур-Султан, Алматы и Караганда путем преквалификации ВОЗ</t>
  </si>
  <si>
    <t>- Национального центра экспертизы КККБТУ МЗ РК (областные, городские, районные лаборатории)</t>
  </si>
  <si>
    <t>5.5.4 Обеспечение качества и безопасности лекарственных средств, медицинских изделий и их доступность</t>
  </si>
  <si>
    <t>- Лекарственные средства</t>
  </si>
  <si>
    <t>- Медицинские изделия</t>
  </si>
  <si>
    <t xml:space="preserve">- перевод КП в структурированный цифровой формат </t>
  </si>
  <si>
    <t>Задача 1. Формирование у населения приверженности здоровому образу жизни</t>
  </si>
  <si>
    <t xml:space="preserve">Направление 5.1 Каждодневный выбор людей в пользу здоровья </t>
  </si>
  <si>
    <t>Распространенность туберкулеза</t>
  </si>
  <si>
    <t>-</t>
  </si>
  <si>
    <t>Уровень износа зданий медицинских  организации</t>
  </si>
  <si>
    <t>Количество международных и мульцентровых клинических исследований, выполняемых в РК</t>
  </si>
  <si>
    <t>Обеспеченность врачами клинических специальностей</t>
  </si>
  <si>
    <t xml:space="preserve">Доля организаций образования, внедривших проект ВОЗ «Школы, способствующие укреплению здоровья» </t>
  </si>
  <si>
    <t>не менее %</t>
  </si>
  <si>
    <t>Уровень подростковой беременности (в возрасте от 15-19)</t>
  </si>
  <si>
    <t>на 1000. женщин</t>
  </si>
  <si>
    <t>Средняя длительность пребывания в стационаре</t>
  </si>
  <si>
    <t>Загруженность коечного фонда</t>
  </si>
  <si>
    <t>койко-дни</t>
  </si>
  <si>
    <t>Совершенствование системы подтверждения квалификации  медицинских работников на основе перехода к практике продления срока действия сертификата специалиста с учетом достижений в сфере непрерывного профессионального развития</t>
  </si>
  <si>
    <t>Внедрить новую модель непрерывного профессионального развития (НПР) работников здравоохранения, гармонизированную с системой подтверждения сертификата</t>
  </si>
  <si>
    <t>Развитие рынка клинических исследований в РК и повышение инвестиционной привлекательности научно-инновационного сектора здравоохранения для отечественных и зарубежных инвесторов</t>
  </si>
  <si>
    <t xml:space="preserve">Разработать и внести предложения по механизмам целевого финансирования научной деятельности  медицинских университетов  и университетских клиник
</t>
  </si>
  <si>
    <t>МЗ, МНЭ</t>
  </si>
  <si>
    <t>на 1000 нас.</t>
  </si>
  <si>
    <t>на 10 тыс.нас.</t>
  </si>
  <si>
    <t>Уровень потребления соли среди населения РК</t>
  </si>
  <si>
    <t>г/день</t>
  </si>
  <si>
    <t>Заболеваемость  ожирением среди взрослых (лица старше 18 лет)</t>
  </si>
  <si>
    <t>2025г</t>
  </si>
  <si>
    <t>Распространенность курения среди взрослого населения Казахстана в возрасте&gt; 15 лет</t>
  </si>
  <si>
    <t>% курения табака</t>
  </si>
  <si>
    <t>Зарегистрированное употребление алкоголя лицами старше 18 лет в литрах чистого алкоголя</t>
  </si>
  <si>
    <t>л</t>
  </si>
  <si>
    <t>Количество городов, вступивших в инициативу ВОЗ "Здоровые города"</t>
  </si>
  <si>
    <t>Смертность от травм, несчастных случаев и отравлений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</si>
</sst>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#,##0.0"/>
  </numFmts>
  <fonts count="48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</font>
    <font>
      <sz val="11"/>
      <name val="Times New Roman"/>
      <family val="1"/>
    </font>
    <font>
      <strike/>
      <sz val="10"/>
      <color indexed="8"/>
      <name val="Times New Roman"/>
      <family val="1"/>
      <charset val="204"/>
    </font>
    <font>
      <sz val="10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i/>
      <sz val="11"/>
      <name val="Times New Roman"/>
      <family val="1"/>
    </font>
    <font>
      <i/>
      <sz val="10"/>
      <name val="Arial"/>
      <family val="2"/>
      <charset val="204"/>
    </font>
    <font>
      <i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Arial"/>
      <family val="2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100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11893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0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0" fillId="2" borderId="0" applyNumberFormat="0" applyBorder="0" applyAlignment="0" applyProtection="0"/>
    <xf numFmtId="0" fontId="25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602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7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5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4" fontId="9" fillId="4" borderId="1" xfId="0" applyNumberFormat="1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/>
    </xf>
    <xf numFmtId="0" fontId="9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8" fillId="4" borderId="1" xfId="0" applyFont="1" applyFill="1" applyBorder="1" applyAlignment="1">
      <alignment horizontal="justify" vertical="top"/>
    </xf>
    <xf numFmtId="0" fontId="8" fillId="4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3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justify" vertical="top"/>
    </xf>
    <xf numFmtId="0" fontId="7" fillId="0" borderId="1" xfId="3" applyNumberFormat="1" applyFont="1" applyFill="1" applyBorder="1" applyAlignment="1">
      <alignment horizontal="center" vertical="top" wrapText="1"/>
    </xf>
    <xf numFmtId="49" fontId="7" fillId="0" borderId="1" xfId="3" applyNumberFormat="1" applyFont="1" applyFill="1" applyBorder="1" applyAlignment="1">
      <alignment horizontal="center" vertical="top" wrapText="1"/>
    </xf>
    <xf numFmtId="49" fontId="3" fillId="0" borderId="1" xfId="3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vertical="top"/>
    </xf>
    <xf numFmtId="0" fontId="0" fillId="5" borderId="1" xfId="0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8" fillId="4" borderId="4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0" fillId="0" borderId="7" xfId="0" applyFill="1" applyBorder="1" applyAlignment="1">
      <alignment vertical="top"/>
    </xf>
    <xf numFmtId="0" fontId="12" fillId="0" borderId="7" xfId="0" applyFont="1" applyFill="1" applyBorder="1" applyAlignment="1">
      <alignment vertical="top"/>
    </xf>
    <xf numFmtId="0" fontId="10" fillId="4" borderId="7" xfId="0" applyFont="1" applyFill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0" fillId="5" borderId="0" xfId="0" applyFill="1" applyBorder="1" applyAlignment="1">
      <alignment vertical="top"/>
    </xf>
    <xf numFmtId="0" fontId="10" fillId="4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0" fillId="0" borderId="7" xfId="0" applyBorder="1"/>
    <xf numFmtId="0" fontId="15" fillId="4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vertical="top" wrapText="1"/>
    </xf>
    <xf numFmtId="4" fontId="9" fillId="4" borderId="3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8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/>
    <xf numFmtId="0" fontId="0" fillId="6" borderId="0" xfId="0" applyFill="1" applyBorder="1" applyAlignment="1">
      <alignment vertical="top"/>
    </xf>
    <xf numFmtId="0" fontId="15" fillId="4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4" fontId="3" fillId="4" borderId="1" xfId="0" applyNumberFormat="1" applyFont="1" applyFill="1" applyBorder="1" applyAlignment="1">
      <alignment horizontal="left" wrapText="1"/>
    </xf>
    <xf numFmtId="4" fontId="16" fillId="4" borderId="1" xfId="0" applyNumberFormat="1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 wrapText="1"/>
    </xf>
    <xf numFmtId="0" fontId="0" fillId="4" borderId="0" xfId="0" applyFill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0" fillId="5" borderId="0" xfId="0" applyFill="1" applyBorder="1"/>
    <xf numFmtId="0" fontId="0" fillId="0" borderId="0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7" xfId="0" applyFont="1" applyBorder="1" applyAlignment="1">
      <alignment horizontal="left" vertical="top"/>
    </xf>
    <xf numFmtId="0" fontId="0" fillId="0" borderId="7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7" fillId="0" borderId="9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 applyProtection="1">
      <alignment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3" fillId="0" borderId="7" xfId="0" applyFont="1" applyBorder="1"/>
    <xf numFmtId="0" fontId="13" fillId="5" borderId="0" xfId="0" applyFont="1" applyFill="1" applyBorder="1" applyAlignment="1">
      <alignment vertical="top"/>
    </xf>
    <xf numFmtId="0" fontId="13" fillId="5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0" fillId="0" borderId="11" xfId="0" applyFill="1" applyBorder="1" applyAlignment="1">
      <alignment vertical="top"/>
    </xf>
    <xf numFmtId="4" fontId="9" fillId="5" borderId="1" xfId="0" applyNumberFormat="1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4" fontId="3" fillId="5" borderId="1" xfId="0" applyNumberFormat="1" applyFont="1" applyFill="1" applyBorder="1" applyAlignment="1">
      <alignment horizontal="left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center" vertical="top" wrapText="1"/>
    </xf>
    <xf numFmtId="0" fontId="7" fillId="5" borderId="1" xfId="3" applyNumberFormat="1" applyFont="1" applyFill="1" applyBorder="1" applyAlignment="1">
      <alignment horizontal="center" vertical="top" wrapText="1"/>
    </xf>
    <xf numFmtId="0" fontId="19" fillId="5" borderId="4" xfId="0" applyFont="1" applyFill="1" applyBorder="1" applyAlignment="1" applyProtection="1">
      <alignment vertical="center" wrapText="1"/>
      <protection locked="0"/>
    </xf>
    <xf numFmtId="0" fontId="7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top"/>
    </xf>
    <xf numFmtId="0" fontId="14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0" fontId="9" fillId="5" borderId="12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top"/>
    </xf>
    <xf numFmtId="0" fontId="19" fillId="0" borderId="1" xfId="0" applyFont="1" applyBorder="1" applyAlignment="1" applyProtection="1">
      <alignment horizontal="justify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Fill="1" applyBorder="1" applyAlignment="1">
      <alignment vertical="top"/>
    </xf>
    <xf numFmtId="0" fontId="26" fillId="0" borderId="1" xfId="0" applyFont="1" applyBorder="1" applyAlignment="1">
      <alignment vertical="top"/>
    </xf>
    <xf numFmtId="0" fontId="7" fillId="0" borderId="1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Alignment="1">
      <alignment vertical="top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>
      <alignment horizontal="left" vertical="top"/>
    </xf>
    <xf numFmtId="0" fontId="26" fillId="0" borderId="0" xfId="0" applyFont="1" applyFill="1" applyAlignment="1">
      <alignment horizontal="left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27" fillId="4" borderId="4" xfId="0" applyFont="1" applyFill="1" applyBorder="1" applyAlignment="1">
      <alignment vertical="top" wrapText="1"/>
    </xf>
    <xf numFmtId="0" fontId="27" fillId="4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Border="1"/>
    <xf numFmtId="0" fontId="7" fillId="0" borderId="13" xfId="0" applyFont="1" applyBorder="1" applyAlignment="1">
      <alignment vertical="top" wrapText="1"/>
    </xf>
    <xf numFmtId="0" fontId="7" fillId="5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8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wrapText="1"/>
    </xf>
    <xf numFmtId="0" fontId="19" fillId="4" borderId="0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top" wrapText="1"/>
    </xf>
    <xf numFmtId="0" fontId="22" fillId="7" borderId="5" xfId="0" applyFont="1" applyFill="1" applyBorder="1" applyAlignment="1" applyProtection="1">
      <alignment vertical="center" wrapText="1"/>
      <protection locked="0"/>
    </xf>
    <xf numFmtId="0" fontId="14" fillId="7" borderId="1" xfId="0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vertical="top"/>
    </xf>
    <xf numFmtId="0" fontId="10" fillId="7" borderId="0" xfId="0" applyFont="1" applyFill="1" applyBorder="1" applyAlignment="1">
      <alignment vertical="top"/>
    </xf>
    <xf numFmtId="0" fontId="10" fillId="7" borderId="0" xfId="0" applyFont="1" applyFill="1" applyAlignment="1">
      <alignment vertical="top"/>
    </xf>
    <xf numFmtId="0" fontId="5" fillId="7" borderId="5" xfId="0" applyFont="1" applyFill="1" applyBorder="1" applyAlignment="1">
      <alignment vertical="top" wrapText="1"/>
    </xf>
    <xf numFmtId="9" fontId="7" fillId="7" borderId="1" xfId="0" applyNumberFormat="1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22" fillId="7" borderId="1" xfId="0" applyFont="1" applyFill="1" applyBorder="1" applyAlignment="1" applyProtection="1">
      <alignment vertical="center" wrapText="1"/>
      <protection locked="0"/>
    </xf>
    <xf numFmtId="0" fontId="5" fillId="7" borderId="1" xfId="2" applyFont="1" applyFill="1" applyBorder="1" applyAlignment="1" applyProtection="1">
      <alignment vertical="center" wrapText="1"/>
      <protection locked="0"/>
    </xf>
    <xf numFmtId="0" fontId="5" fillId="7" borderId="1" xfId="0" applyFont="1" applyFill="1" applyBorder="1" applyAlignment="1">
      <alignment vertical="top" wrapText="1"/>
    </xf>
    <xf numFmtId="0" fontId="11" fillId="7" borderId="3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center" vertical="top"/>
    </xf>
    <xf numFmtId="0" fontId="18" fillId="6" borderId="1" xfId="0" applyFont="1" applyFill="1" applyBorder="1" applyAlignment="1" applyProtection="1">
      <alignment vertical="center" wrapText="1"/>
      <protection locked="0"/>
    </xf>
    <xf numFmtId="0" fontId="8" fillId="8" borderId="1" xfId="0" applyFont="1" applyFill="1" applyBorder="1" applyAlignment="1">
      <alignment horizontal="center" vertical="top" wrapText="1"/>
    </xf>
    <xf numFmtId="0" fontId="8" fillId="8" borderId="1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9" fillId="9" borderId="1" xfId="0" applyFont="1" applyFill="1" applyBorder="1" applyAlignment="1" applyProtection="1">
      <alignment horizontal="left" vertical="center" wrapText="1"/>
      <protection locked="0"/>
    </xf>
    <xf numFmtId="0" fontId="18" fillId="9" borderId="1" xfId="0" applyFont="1" applyFill="1" applyBorder="1" applyAlignment="1" applyProtection="1">
      <alignment vertical="center" wrapText="1"/>
      <protection locked="0"/>
    </xf>
    <xf numFmtId="0" fontId="19" fillId="9" borderId="1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vertical="top" wrapText="1"/>
    </xf>
    <xf numFmtId="0" fontId="8" fillId="9" borderId="0" xfId="0" applyFont="1" applyFill="1" applyBorder="1" applyAlignment="1">
      <alignment vertical="top" wrapText="1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horizontal="center" vertical="top" wrapText="1"/>
    </xf>
    <xf numFmtId="0" fontId="19" fillId="9" borderId="0" xfId="0" applyFont="1" applyFill="1" applyBorder="1" applyAlignment="1" applyProtection="1">
      <alignment vertical="center" wrapText="1"/>
      <protection locked="0"/>
    </xf>
    <xf numFmtId="0" fontId="19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>
      <alignment horizontal="center" vertical="top" wrapText="1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10" borderId="1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18" fillId="9" borderId="1" xfId="0" applyFont="1" applyFill="1" applyBorder="1" applyAlignment="1" applyProtection="1">
      <alignment horizontal="left" vertical="center" wrapText="1"/>
      <protection locked="0"/>
    </xf>
    <xf numFmtId="9" fontId="7" fillId="0" borderId="1" xfId="0" applyNumberFormat="1" applyFont="1" applyFill="1" applyBorder="1" applyAlignment="1">
      <alignment horizontal="center" vertical="top" wrapText="1"/>
    </xf>
    <xf numFmtId="0" fontId="7" fillId="9" borderId="0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top" wrapText="1"/>
    </xf>
    <xf numFmtId="4" fontId="9" fillId="9" borderId="1" xfId="0" applyNumberFormat="1" applyFont="1" applyFill="1" applyBorder="1" applyAlignment="1">
      <alignment horizontal="center" vertical="top" wrapText="1"/>
    </xf>
    <xf numFmtId="4" fontId="9" fillId="9" borderId="3" xfId="0" applyNumberFormat="1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/>
    </xf>
    <xf numFmtId="0" fontId="7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vertical="top" wrapText="1"/>
    </xf>
    <xf numFmtId="4" fontId="3" fillId="9" borderId="1" xfId="0" applyNumberFormat="1" applyFont="1" applyFill="1" applyBorder="1" applyAlignment="1">
      <alignment horizontal="left" wrapText="1"/>
    </xf>
    <xf numFmtId="0" fontId="10" fillId="9" borderId="0" xfId="0" applyFont="1" applyFill="1" applyAlignment="1">
      <alignment vertical="top"/>
    </xf>
    <xf numFmtId="0" fontId="8" fillId="9" borderId="0" xfId="0" applyFont="1" applyFill="1" applyBorder="1" applyAlignment="1">
      <alignment horizontal="center" vertical="top" wrapText="1"/>
    </xf>
    <xf numFmtId="0" fontId="8" fillId="9" borderId="0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left" vertical="top" wrapText="1"/>
    </xf>
    <xf numFmtId="0" fontId="8" fillId="9" borderId="4" xfId="0" applyFont="1" applyFill="1" applyBorder="1" applyAlignment="1">
      <alignment horizontal="center" vertical="top" wrapText="1"/>
    </xf>
    <xf numFmtId="0" fontId="7" fillId="9" borderId="1" xfId="3" applyNumberFormat="1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21" fillId="9" borderId="0" xfId="0" applyFont="1" applyFill="1" applyBorder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vertical="center" wrapText="1"/>
      <protection locked="0"/>
    </xf>
    <xf numFmtId="0" fontId="7" fillId="9" borderId="0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9" fontId="7" fillId="9" borderId="1" xfId="0" applyNumberFormat="1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wrapText="1"/>
    </xf>
    <xf numFmtId="0" fontId="11" fillId="0" borderId="0" xfId="0" applyFont="1" applyBorder="1" applyAlignment="1">
      <alignment horizontal="center" vertical="top"/>
    </xf>
    <xf numFmtId="0" fontId="6" fillId="5" borderId="0" xfId="0" applyFont="1" applyFill="1" applyBorder="1"/>
    <xf numFmtId="0" fontId="6" fillId="0" borderId="0" xfId="0" applyFont="1" applyBorder="1" applyAlignment="1">
      <alignment vertical="top"/>
    </xf>
    <xf numFmtId="0" fontId="29" fillId="7" borderId="1" xfId="0" applyFont="1" applyFill="1" applyBorder="1" applyAlignment="1">
      <alignment horizontal="center" vertical="top" wrapText="1"/>
    </xf>
    <xf numFmtId="0" fontId="5" fillId="9" borderId="5" xfId="0" applyFont="1" applyFill="1" applyBorder="1" applyAlignment="1">
      <alignment vertical="top" wrapText="1"/>
    </xf>
    <xf numFmtId="0" fontId="6" fillId="5" borderId="0" xfId="0" applyFont="1" applyFill="1" applyBorder="1" applyAlignment="1">
      <alignment vertical="top"/>
    </xf>
    <xf numFmtId="0" fontId="6" fillId="0" borderId="0" xfId="0" applyFont="1" applyFill="1" applyBorder="1"/>
    <xf numFmtId="0" fontId="19" fillId="11" borderId="1" xfId="0" applyFont="1" applyFill="1" applyBorder="1" applyAlignment="1" applyProtection="1">
      <alignment vertical="center" wrapText="1"/>
      <protection locked="0"/>
    </xf>
    <xf numFmtId="0" fontId="7" fillId="11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center" vertical="top" wrapText="1"/>
    </xf>
    <xf numFmtId="0" fontId="22" fillId="9" borderId="5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left" vertical="top"/>
    </xf>
    <xf numFmtId="0" fontId="8" fillId="14" borderId="0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8" fillId="12" borderId="5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13" borderId="6" xfId="0" applyFont="1" applyFill="1" applyBorder="1" applyAlignment="1">
      <alignment horizontal="left" vertical="top" wrapText="1"/>
    </xf>
    <xf numFmtId="0" fontId="9" fillId="13" borderId="5" xfId="0" applyFont="1" applyFill="1" applyBorder="1" applyAlignment="1">
      <alignment horizontal="left" vertical="top" wrapText="1"/>
    </xf>
    <xf numFmtId="0" fontId="9" fillId="12" borderId="5" xfId="0" applyFont="1" applyFill="1" applyBorder="1" applyAlignment="1">
      <alignment horizontal="left" vertical="top" wrapText="1"/>
    </xf>
    <xf numFmtId="0" fontId="8" fillId="14" borderId="16" xfId="0" applyFont="1" applyFill="1" applyBorder="1" applyAlignment="1">
      <alignment horizontal="left" vertical="top" wrapText="1"/>
    </xf>
    <xf numFmtId="0" fontId="8" fillId="13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8" fillId="14" borderId="6" xfId="0" applyFont="1" applyFill="1" applyBorder="1" applyAlignment="1">
      <alignment horizontal="left" vertical="top" wrapText="1"/>
    </xf>
    <xf numFmtId="0" fontId="9" fillId="15" borderId="5" xfId="0" applyFont="1" applyFill="1" applyBorder="1" applyAlignment="1">
      <alignment horizontal="left" vertical="top" wrapText="1"/>
    </xf>
    <xf numFmtId="0" fontId="8" fillId="15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9" borderId="1" xfId="0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5" borderId="1" xfId="0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28" fillId="10" borderId="1" xfId="0" applyFont="1" applyFill="1" applyBorder="1" applyAlignment="1">
      <alignment horizontal="center" vertical="top" wrapText="1"/>
    </xf>
    <xf numFmtId="0" fontId="22" fillId="9" borderId="1" xfId="0" quotePrefix="1" applyFont="1" applyFill="1" applyBorder="1" applyAlignment="1">
      <alignment horizontal="left" vertical="top" wrapText="1"/>
    </xf>
    <xf numFmtId="0" fontId="22" fillId="0" borderId="1" xfId="0" quotePrefix="1" applyFont="1" applyFill="1" applyBorder="1" applyAlignment="1">
      <alignment vertical="top" wrapText="1"/>
    </xf>
    <xf numFmtId="0" fontId="22" fillId="5" borderId="1" xfId="0" quotePrefix="1" applyFont="1" applyFill="1" applyBorder="1" applyAlignment="1">
      <alignment vertical="top" wrapText="1"/>
    </xf>
    <xf numFmtId="0" fontId="22" fillId="10" borderId="1" xfId="0" applyFont="1" applyFill="1" applyBorder="1" applyAlignment="1" applyProtection="1">
      <alignment vertical="top" wrapText="1"/>
      <protection locked="0"/>
    </xf>
    <xf numFmtId="0" fontId="22" fillId="9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>
      <alignment horizontal="center" vertical="top"/>
    </xf>
    <xf numFmtId="0" fontId="22" fillId="0" borderId="1" xfId="0" quotePrefix="1" applyFont="1" applyFill="1" applyBorder="1" applyAlignment="1">
      <alignment horizontal="left" vertical="top" wrapText="1"/>
    </xf>
    <xf numFmtId="0" fontId="36" fillId="0" borderId="1" xfId="0" quotePrefix="1" applyFont="1" applyFill="1" applyBorder="1" applyAlignment="1">
      <alignment horizontal="left" vertical="top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horizontal="center" vertical="top"/>
    </xf>
    <xf numFmtId="0" fontId="36" fillId="0" borderId="1" xfId="0" quotePrefix="1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19" fillId="11" borderId="1" xfId="0" applyFont="1" applyFill="1" applyBorder="1" applyAlignment="1" applyProtection="1">
      <alignment vertical="top" wrapText="1"/>
      <protection locked="0"/>
    </xf>
    <xf numFmtId="0" fontId="19" fillId="16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7" fillId="13" borderId="14" xfId="0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7" fillId="0" borderId="5" xfId="0" applyFont="1" applyBorder="1" applyAlignment="1">
      <alignment horizontal="left" vertical="top" wrapText="1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9" fillId="0" borderId="1" xfId="0" applyFont="1" applyBorder="1" applyAlignment="1" applyProtection="1">
      <alignment horizontal="justify" vertical="top" wrapText="1"/>
      <protection locked="0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19" fillId="10" borderId="1" xfId="0" applyFont="1" applyFill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>
      <alignment vertical="top"/>
    </xf>
    <xf numFmtId="0" fontId="7" fillId="0" borderId="1" xfId="0" applyFont="1" applyFill="1" applyBorder="1" applyAlignment="1" applyProtection="1">
      <alignment horizontal="justify" vertical="top" wrapText="1"/>
      <protection locked="0"/>
    </xf>
    <xf numFmtId="0" fontId="19" fillId="5" borderId="1" xfId="0" applyFont="1" applyFill="1" applyBorder="1" applyAlignment="1" applyProtection="1">
      <alignment vertical="top" wrapText="1"/>
      <protection locked="0"/>
    </xf>
    <xf numFmtId="0" fontId="7" fillId="13" borderId="0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 applyProtection="1">
      <alignment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7" fillId="0" borderId="1" xfId="0" quotePrefix="1" applyFont="1" applyFill="1" applyBorder="1" applyAlignment="1">
      <alignment horizontal="left" vertical="top" wrapText="1"/>
    </xf>
    <xf numFmtId="0" fontId="37" fillId="0" borderId="1" xfId="0" quotePrefix="1" applyFont="1" applyFill="1" applyBorder="1" applyAlignment="1" applyProtection="1">
      <alignment horizontal="left" vertical="top" wrapText="1"/>
      <protection locked="0"/>
    </xf>
    <xf numFmtId="0" fontId="22" fillId="0" borderId="1" xfId="0" quotePrefix="1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 applyProtection="1">
      <alignment vertical="top" wrapText="1"/>
      <protection locked="0"/>
    </xf>
    <xf numFmtId="0" fontId="34" fillId="0" borderId="1" xfId="0" applyFont="1" applyBorder="1" applyAlignment="1" applyProtection="1">
      <alignment horizontal="left" vertical="top" wrapText="1"/>
      <protection locked="0"/>
    </xf>
    <xf numFmtId="0" fontId="5" fillId="9" borderId="1" xfId="2" applyFont="1" applyFill="1" applyBorder="1" applyAlignment="1" applyProtection="1">
      <alignment vertical="top" wrapText="1"/>
      <protection locked="0"/>
    </xf>
    <xf numFmtId="0" fontId="19" fillId="9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justify" vertical="top" wrapText="1"/>
      <protection locked="0"/>
    </xf>
    <xf numFmtId="0" fontId="22" fillId="0" borderId="1" xfId="0" quotePrefix="1" applyFont="1" applyBorder="1" applyAlignment="1">
      <alignment horizontal="left" vertical="top" wrapText="1"/>
    </xf>
    <xf numFmtId="0" fontId="19" fillId="9" borderId="1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5" fillId="9" borderId="1" xfId="2" applyFont="1" applyFill="1" applyBorder="1" applyAlignment="1" applyProtection="1">
      <alignment horizontal="left" vertical="top" wrapText="1"/>
      <protection locked="0"/>
    </xf>
    <xf numFmtId="0" fontId="22" fillId="10" borderId="1" xfId="0" applyFont="1" applyFill="1" applyBorder="1" applyAlignment="1">
      <alignment horizontal="left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/>
    </xf>
    <xf numFmtId="0" fontId="22" fillId="9" borderId="1" xfId="0" applyFont="1" applyFill="1" applyBorder="1" applyAlignment="1">
      <alignment horizontal="center" vertical="top" wrapText="1"/>
    </xf>
    <xf numFmtId="2" fontId="28" fillId="10" borderId="1" xfId="0" applyNumberFormat="1" applyFont="1" applyFill="1" applyBorder="1" applyAlignment="1">
      <alignment horizontal="center" vertical="top" wrapText="1"/>
    </xf>
    <xf numFmtId="2" fontId="19" fillId="1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top" wrapText="1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1" fontId="5" fillId="0" borderId="1" xfId="2" applyNumberFormat="1" applyFont="1" applyFill="1" applyBorder="1" applyAlignment="1" applyProtection="1">
      <alignment vertical="top" wrapText="1"/>
      <protection locked="0"/>
    </xf>
    <xf numFmtId="1" fontId="22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0" fontId="38" fillId="9" borderId="5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2" fontId="7" fillId="9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left" vertical="top" wrapText="1"/>
    </xf>
    <xf numFmtId="0" fontId="28" fillId="9" borderId="1" xfId="0" applyFont="1" applyFill="1" applyBorder="1" applyAlignment="1">
      <alignment horizontal="center" vertical="top" wrapText="1"/>
    </xf>
    <xf numFmtId="0" fontId="22" fillId="9" borderId="1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1" fontId="22" fillId="10" borderId="1" xfId="0" applyNumberFormat="1" applyFont="1" applyFill="1" applyBorder="1" applyAlignment="1" applyProtection="1">
      <alignment vertical="top" wrapText="1"/>
      <protection locked="0"/>
    </xf>
    <xf numFmtId="1" fontId="22" fillId="10" borderId="1" xfId="0" applyNumberFormat="1" applyFont="1" applyFill="1" applyBorder="1" applyAlignment="1">
      <alignment horizontal="center" vertical="top" wrapText="1"/>
    </xf>
    <xf numFmtId="1" fontId="15" fillId="10" borderId="1" xfId="0" applyNumberFormat="1" applyFont="1" applyFill="1" applyBorder="1" applyAlignment="1">
      <alignment horizontal="center" vertical="top" wrapText="1"/>
    </xf>
    <xf numFmtId="1" fontId="28" fillId="10" borderId="1" xfId="0" applyNumberFormat="1" applyFont="1" applyFill="1" applyBorder="1" applyAlignment="1">
      <alignment horizontal="center" vertical="top" wrapText="1"/>
    </xf>
    <xf numFmtId="1" fontId="19" fillId="10" borderId="1" xfId="0" applyNumberFormat="1" applyFont="1" applyFill="1" applyBorder="1" applyAlignment="1">
      <alignment horizontal="center" vertical="top" wrapText="1"/>
    </xf>
    <xf numFmtId="1" fontId="7" fillId="10" borderId="1" xfId="0" applyNumberFormat="1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40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11" fillId="10" borderId="5" xfId="0" applyFont="1" applyFill="1" applyBorder="1" applyAlignment="1">
      <alignment horizontal="left" vertical="top" wrapText="1"/>
    </xf>
    <xf numFmtId="0" fontId="11" fillId="9" borderId="5" xfId="0" applyFont="1" applyFill="1" applyBorder="1" applyAlignment="1">
      <alignment horizontal="left" vertical="top" wrapText="1"/>
    </xf>
    <xf numFmtId="1" fontId="11" fillId="10" borderId="5" xfId="0" applyNumberFormat="1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1" fillId="17" borderId="5" xfId="0" applyFont="1" applyFill="1" applyBorder="1" applyAlignment="1">
      <alignment horizontal="left" vertical="top" wrapText="1"/>
    </xf>
    <xf numFmtId="0" fontId="22" fillId="17" borderId="1" xfId="0" applyFont="1" applyFill="1" applyBorder="1" applyAlignment="1" applyProtection="1">
      <alignment vertical="top" wrapText="1"/>
      <protection locked="0"/>
    </xf>
    <xf numFmtId="0" fontId="22" fillId="17" borderId="1" xfId="0" applyFont="1" applyFill="1" applyBorder="1" applyAlignment="1">
      <alignment horizontal="center" vertical="top" wrapText="1"/>
    </xf>
    <xf numFmtId="0" fontId="15" fillId="17" borderId="1" xfId="0" applyFont="1" applyFill="1" applyBorder="1" applyAlignment="1">
      <alignment horizontal="center" vertical="top" wrapText="1"/>
    </xf>
    <xf numFmtId="0" fontId="28" fillId="17" borderId="1" xfId="0" applyFont="1" applyFill="1" applyBorder="1" applyAlignment="1">
      <alignment horizontal="center" vertical="top" wrapText="1"/>
    </xf>
    <xf numFmtId="0" fontId="7" fillId="17" borderId="1" xfId="0" applyFont="1" applyFill="1" applyBorder="1" applyAlignment="1">
      <alignment horizontal="center" vertical="top" wrapText="1"/>
    </xf>
    <xf numFmtId="0" fontId="8" fillId="17" borderId="1" xfId="0" applyFont="1" applyFill="1" applyBorder="1" applyAlignment="1">
      <alignment horizontal="center" vertical="top" wrapText="1"/>
    </xf>
    <xf numFmtId="0" fontId="22" fillId="17" borderId="1" xfId="0" applyFont="1" applyFill="1" applyBorder="1" applyAlignment="1">
      <alignment horizontal="left" vertical="top" wrapText="1"/>
    </xf>
    <xf numFmtId="2" fontId="28" fillId="17" borderId="1" xfId="0" applyNumberFormat="1" applyFont="1" applyFill="1" applyBorder="1" applyAlignment="1">
      <alignment horizontal="center" vertical="top" wrapText="1"/>
    </xf>
    <xf numFmtId="2" fontId="19" fillId="17" borderId="1" xfId="0" applyNumberFormat="1" applyFont="1" applyFill="1" applyBorder="1" applyAlignment="1">
      <alignment horizontal="center" vertical="top" wrapText="1"/>
    </xf>
    <xf numFmtId="1" fontId="22" fillId="17" borderId="1" xfId="0" applyNumberFormat="1" applyFont="1" applyFill="1" applyBorder="1" applyAlignment="1" applyProtection="1">
      <alignment vertical="top" wrapText="1"/>
      <protection locked="0"/>
    </xf>
    <xf numFmtId="1" fontId="22" fillId="17" borderId="1" xfId="0" applyNumberFormat="1" applyFont="1" applyFill="1" applyBorder="1" applyAlignment="1">
      <alignment horizontal="center" vertical="top" wrapText="1"/>
    </xf>
    <xf numFmtId="1" fontId="15" fillId="17" borderId="1" xfId="0" applyNumberFormat="1" applyFont="1" applyFill="1" applyBorder="1" applyAlignment="1">
      <alignment horizontal="center" vertical="top" wrapText="1"/>
    </xf>
    <xf numFmtId="1" fontId="28" fillId="17" borderId="1" xfId="0" applyNumberFormat="1" applyFont="1" applyFill="1" applyBorder="1" applyAlignment="1">
      <alignment horizontal="center" vertical="top" wrapText="1"/>
    </xf>
    <xf numFmtId="1" fontId="19" fillId="17" borderId="1" xfId="0" applyNumberFormat="1" applyFont="1" applyFill="1" applyBorder="1" applyAlignment="1">
      <alignment horizontal="center" vertical="top" wrapText="1"/>
    </xf>
    <xf numFmtId="1" fontId="7" fillId="17" borderId="1" xfId="0" applyNumberFormat="1" applyFont="1" applyFill="1" applyBorder="1" applyAlignment="1">
      <alignment horizontal="center" vertical="top" wrapText="1"/>
    </xf>
    <xf numFmtId="0" fontId="19" fillId="17" borderId="1" xfId="0" applyFont="1" applyFill="1" applyBorder="1" applyAlignment="1">
      <alignment horizontal="center" vertical="top" wrapText="1"/>
    </xf>
    <xf numFmtId="0" fontId="38" fillId="17" borderId="5" xfId="0" applyFont="1" applyFill="1" applyBorder="1" applyAlignment="1">
      <alignment horizontal="left" vertical="top" wrapText="1"/>
    </xf>
    <xf numFmtId="0" fontId="5" fillId="17" borderId="1" xfId="2" applyFont="1" applyFill="1" applyBorder="1" applyAlignment="1" applyProtection="1">
      <alignment vertical="top" wrapText="1"/>
      <protection locked="0"/>
    </xf>
    <xf numFmtId="0" fontId="5" fillId="17" borderId="1" xfId="0" applyFont="1" applyFill="1" applyBorder="1" applyAlignment="1">
      <alignment horizontal="center" vertical="top" wrapText="1"/>
    </xf>
    <xf numFmtId="0" fontId="0" fillId="17" borderId="1" xfId="0" applyFill="1" applyBorder="1" applyAlignment="1">
      <alignment vertical="top"/>
    </xf>
    <xf numFmtId="0" fontId="9" fillId="17" borderId="1" xfId="0" applyFont="1" applyFill="1" applyBorder="1" applyAlignment="1">
      <alignment horizontal="center" vertical="top" wrapText="1"/>
    </xf>
    <xf numFmtId="165" fontId="7" fillId="17" borderId="1" xfId="0" applyNumberFormat="1" applyFont="1" applyFill="1" applyBorder="1" applyAlignment="1">
      <alignment horizontal="center" vertical="top" wrapText="1"/>
    </xf>
    <xf numFmtId="166" fontId="7" fillId="17" borderId="1" xfId="0" applyNumberFormat="1" applyFont="1" applyFill="1" applyBorder="1" applyAlignment="1">
      <alignment horizontal="center" vertical="top" wrapText="1"/>
    </xf>
    <xf numFmtId="0" fontId="37" fillId="17" borderId="1" xfId="0" applyFont="1" applyFill="1" applyBorder="1" applyAlignment="1">
      <alignment horizontal="left" vertical="top" wrapText="1"/>
    </xf>
    <xf numFmtId="0" fontId="11" fillId="17" borderId="1" xfId="0" applyFont="1" applyFill="1" applyBorder="1" applyAlignment="1">
      <alignment horizontal="left" vertical="top" wrapText="1"/>
    </xf>
    <xf numFmtId="0" fontId="39" fillId="17" borderId="1" xfId="0" applyFont="1" applyFill="1" applyBorder="1" applyAlignment="1">
      <alignment horizontal="center" vertical="top"/>
    </xf>
    <xf numFmtId="0" fontId="10" fillId="17" borderId="1" xfId="0" applyFont="1" applyFill="1" applyBorder="1" applyAlignment="1">
      <alignment horizontal="center" vertical="top"/>
    </xf>
    <xf numFmtId="0" fontId="10" fillId="17" borderId="1" xfId="0" applyFont="1" applyFill="1" applyBorder="1" applyAlignment="1">
      <alignment vertical="top"/>
    </xf>
    <xf numFmtId="0" fontId="43" fillId="17" borderId="5" xfId="0" applyFont="1" applyFill="1" applyBorder="1" applyAlignment="1">
      <alignment horizontal="left" vertical="top" wrapText="1"/>
    </xf>
    <xf numFmtId="0" fontId="44" fillId="17" borderId="1" xfId="0" applyFont="1" applyFill="1" applyBorder="1" applyAlignment="1" applyProtection="1">
      <alignment vertical="top" wrapText="1"/>
      <protection locked="0"/>
    </xf>
    <xf numFmtId="0" fontId="44" fillId="17" borderId="1" xfId="0" applyFont="1" applyFill="1" applyBorder="1" applyAlignment="1">
      <alignment horizontal="center" vertical="top" wrapText="1"/>
    </xf>
    <xf numFmtId="0" fontId="45" fillId="17" borderId="1" xfId="0" applyFont="1" applyFill="1" applyBorder="1" applyAlignment="1">
      <alignment vertical="top"/>
    </xf>
    <xf numFmtId="0" fontId="46" fillId="17" borderId="1" xfId="0" applyFont="1" applyFill="1" applyBorder="1" applyAlignment="1">
      <alignment horizontal="center" vertical="top" wrapText="1"/>
    </xf>
    <xf numFmtId="2" fontId="42" fillId="17" borderId="1" xfId="0" applyNumberFormat="1" applyFont="1" applyFill="1" applyBorder="1" applyAlignment="1">
      <alignment horizontal="center" vertical="top" wrapText="1"/>
    </xf>
    <xf numFmtId="0" fontId="42" fillId="17" borderId="1" xfId="0" applyFont="1" applyFill="1" applyBorder="1" applyAlignment="1">
      <alignment horizontal="center" vertical="top" wrapText="1"/>
    </xf>
    <xf numFmtId="0" fontId="44" fillId="17" borderId="1" xfId="0" applyFont="1" applyFill="1" applyBorder="1" applyAlignment="1">
      <alignment vertical="top" wrapText="1"/>
    </xf>
    <xf numFmtId="9" fontId="42" fillId="17" borderId="1" xfId="0" applyNumberFormat="1" applyFont="1" applyFill="1" applyBorder="1" applyAlignment="1">
      <alignment horizontal="center" vertical="top" wrapText="1"/>
    </xf>
    <xf numFmtId="0" fontId="44" fillId="17" borderId="5" xfId="0" applyFont="1" applyFill="1" applyBorder="1" applyAlignment="1">
      <alignment horizontal="left" vertical="top" wrapText="1"/>
    </xf>
    <xf numFmtId="0" fontId="47" fillId="17" borderId="1" xfId="0" applyFont="1" applyFill="1" applyBorder="1" applyAlignment="1">
      <alignment horizontal="center" vertical="top"/>
    </xf>
    <xf numFmtId="0" fontId="44" fillId="17" borderId="1" xfId="0" applyFont="1" applyFill="1" applyBorder="1" applyAlignment="1">
      <alignment horizontal="left" vertical="top" wrapText="1"/>
    </xf>
    <xf numFmtId="0" fontId="5" fillId="17" borderId="1" xfId="2" applyFont="1" applyFill="1" applyBorder="1" applyAlignment="1" applyProtection="1">
      <alignment horizontal="left" vertical="top" wrapText="1"/>
      <protection locked="0"/>
    </xf>
    <xf numFmtId="1" fontId="5" fillId="17" borderId="1" xfId="2" applyNumberFormat="1" applyFont="1" applyFill="1" applyBorder="1" applyAlignment="1" applyProtection="1">
      <alignment vertical="top" wrapText="1"/>
      <protection locked="0"/>
    </xf>
    <xf numFmtId="1" fontId="10" fillId="17" borderId="1" xfId="0" applyNumberFormat="1" applyFont="1" applyFill="1" applyBorder="1" applyAlignment="1">
      <alignment vertical="top"/>
    </xf>
    <xf numFmtId="1" fontId="9" fillId="17" borderId="1" xfId="0" applyNumberFormat="1" applyFont="1" applyFill="1" applyBorder="1" applyAlignment="1">
      <alignment horizontal="center" vertical="top" wrapText="1"/>
    </xf>
    <xf numFmtId="1" fontId="8" fillId="17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9" fillId="9" borderId="1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top" wrapText="1"/>
    </xf>
    <xf numFmtId="0" fontId="0" fillId="9" borderId="9" xfId="0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0" fillId="9" borderId="9" xfId="0" applyFill="1" applyBorder="1" applyAlignment="1">
      <alignment horizontal="center" vertical="top"/>
    </xf>
    <xf numFmtId="0" fontId="0" fillId="9" borderId="4" xfId="0" applyFill="1" applyBorder="1" applyAlignment="1">
      <alignment horizontal="center" vertical="top"/>
    </xf>
    <xf numFmtId="0" fontId="18" fillId="9" borderId="3" xfId="0" applyFont="1" applyFill="1" applyBorder="1" applyAlignment="1" applyProtection="1">
      <alignment vertical="center" wrapText="1"/>
      <protection locked="0"/>
    </xf>
    <xf numFmtId="0" fontId="0" fillId="9" borderId="9" xfId="0" applyFill="1" applyBorder="1" applyAlignment="1">
      <alignment wrapText="1"/>
    </xf>
    <xf numFmtId="0" fontId="0" fillId="9" borderId="4" xfId="0" applyFill="1" applyBorder="1" applyAlignment="1">
      <alignment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4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3" fillId="0" borderId="3" xfId="0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33" fillId="13" borderId="1" xfId="0" applyFont="1" applyFill="1" applyBorder="1" applyAlignment="1">
      <alignment horizontal="left" vertical="top" wrapText="1"/>
    </xf>
    <xf numFmtId="0" fontId="32" fillId="15" borderId="1" xfId="0" applyFont="1" applyFill="1" applyBorder="1" applyAlignment="1">
      <alignment horizontal="left" vertical="top" wrapText="1"/>
    </xf>
    <xf numFmtId="0" fontId="32" fillId="14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 applyProtection="1">
      <alignment vertical="top" wrapText="1"/>
      <protection locked="0"/>
    </xf>
    <xf numFmtId="0" fontId="32" fillId="12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/>
    </xf>
    <xf numFmtId="0" fontId="30" fillId="0" borderId="16" xfId="0" applyFont="1" applyFill="1" applyBorder="1" applyAlignment="1">
      <alignment horizontal="left" vertical="top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top" wrapText="1"/>
    </xf>
    <xf numFmtId="0" fontId="19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8" fillId="18" borderId="1" xfId="0" applyFont="1" applyFill="1" applyBorder="1" applyAlignment="1">
      <alignment horizontal="center" vertical="top" wrapText="1"/>
    </xf>
    <xf numFmtId="0" fontId="8" fillId="18" borderId="5" xfId="0" applyFont="1" applyFill="1" applyBorder="1" applyAlignment="1">
      <alignment horizontal="center" vertical="top" wrapText="1"/>
    </xf>
    <xf numFmtId="0" fontId="0" fillId="18" borderId="0" xfId="0" applyFill="1"/>
    <xf numFmtId="1" fontId="28" fillId="0" borderId="1" xfId="0" applyNumberFormat="1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top" wrapText="1"/>
    </xf>
  </cellXfs>
  <cellStyles count="4">
    <cellStyle name="40% - Акцент5" xfId="1"/>
    <cellStyle name="40% - Акцент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colors>
    <mruColors>
      <color rgb="FF008F00"/>
      <color rgb="FF011893"/>
      <color rgb="FF409FF5"/>
      <color rgb="FFB1007F"/>
      <color rgb="FF941651"/>
      <color rgb="FFFF40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8"/>
  <sheetViews>
    <sheetView zoomScale="94" zoomScaleNormal="110" workbookViewId="0">
      <selection activeCell="B29" sqref="B29"/>
    </sheetView>
  </sheetViews>
  <sheetFormatPr defaultColWidth="11.42578125" defaultRowHeight="12.75" x14ac:dyDescent="0.2"/>
  <cols>
    <col min="1" max="1" width="9.140625" style="11" customWidth="1"/>
    <col min="2" max="2" width="67.28515625" style="30" customWidth="1"/>
    <col min="3" max="3" width="10" style="42" customWidth="1"/>
    <col min="4" max="4" width="16" style="67" customWidth="1"/>
    <col min="5" max="5" width="9.140625" style="67" customWidth="1"/>
    <col min="6" max="6" width="9.140625" style="43" customWidth="1"/>
    <col min="7" max="7" width="9.140625" style="320" customWidth="1"/>
    <col min="8" max="12" width="9.140625" style="20" customWidth="1"/>
    <col min="13" max="13" width="9.140625" style="320" customWidth="1"/>
    <col min="14" max="14" width="9.140625" style="203" customWidth="1"/>
    <col min="15" max="17" width="9.140625" style="19" customWidth="1"/>
    <col min="18" max="18" width="9.140625" style="118" customWidth="1"/>
    <col min="19" max="41" width="9.140625" style="91" customWidth="1"/>
    <col min="42" max="256" width="8.85546875" customWidth="1"/>
  </cols>
  <sheetData>
    <row r="1" spans="1:41" s="14" customFormat="1" x14ac:dyDescent="0.2">
      <c r="A1" s="277"/>
      <c r="B1" s="277"/>
      <c r="C1" s="278"/>
      <c r="D1" s="114"/>
      <c r="E1" s="114"/>
      <c r="F1" s="110"/>
      <c r="G1" s="300"/>
      <c r="H1" s="238"/>
      <c r="I1" s="238"/>
      <c r="J1" s="238"/>
      <c r="K1" s="238"/>
      <c r="L1" s="238"/>
      <c r="M1" s="300"/>
      <c r="N1" s="237"/>
      <c r="O1" s="238"/>
      <c r="P1" s="238"/>
      <c r="Q1" s="238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s="14" customFormat="1" ht="14.25" x14ac:dyDescent="0.2">
      <c r="A2" s="557" t="s">
        <v>138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9"/>
      <c r="R2" s="100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</row>
    <row r="3" spans="1:41" s="14" customFormat="1" ht="14.25" x14ac:dyDescent="0.2">
      <c r="A3" s="276"/>
      <c r="B3" s="278"/>
      <c r="C3" s="278"/>
      <c r="D3" s="114"/>
      <c r="E3" s="114"/>
      <c r="F3" s="110"/>
      <c r="G3" s="300"/>
      <c r="H3" s="238"/>
      <c r="I3" s="238"/>
      <c r="J3" s="238"/>
      <c r="K3" s="238"/>
      <c r="L3" s="238"/>
      <c r="M3" s="300"/>
      <c r="N3" s="237"/>
      <c r="O3" s="238"/>
      <c r="P3" s="324" t="s">
        <v>427</v>
      </c>
      <c r="Q3" s="238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</row>
    <row r="4" spans="1:41" s="14" customFormat="1" x14ac:dyDescent="0.2">
      <c r="A4" s="560" t="s">
        <v>278</v>
      </c>
      <c r="B4" s="560" t="s">
        <v>279</v>
      </c>
      <c r="C4" s="560" t="s">
        <v>280</v>
      </c>
      <c r="D4" s="560" t="s">
        <v>281</v>
      </c>
      <c r="E4" s="560" t="s">
        <v>282</v>
      </c>
      <c r="F4" s="561" t="s">
        <v>283</v>
      </c>
      <c r="G4" s="563" t="s">
        <v>284</v>
      </c>
      <c r="H4" s="563"/>
      <c r="I4" s="563"/>
      <c r="J4" s="563"/>
      <c r="K4" s="563"/>
      <c r="L4" s="563"/>
      <c r="M4" s="301"/>
      <c r="N4" s="562" t="s">
        <v>285</v>
      </c>
      <c r="O4" s="563" t="s">
        <v>286</v>
      </c>
      <c r="P4" s="563" t="s">
        <v>287</v>
      </c>
      <c r="Q4" s="563"/>
      <c r="R4" s="100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</row>
    <row r="5" spans="1:41" s="14" customFormat="1" x14ac:dyDescent="0.2">
      <c r="A5" s="560"/>
      <c r="B5" s="560"/>
      <c r="C5" s="560"/>
      <c r="D5" s="560"/>
      <c r="E5" s="560"/>
      <c r="F5" s="561"/>
      <c r="G5" s="301">
        <v>2018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  <c r="M5" s="301">
        <v>2025</v>
      </c>
      <c r="N5" s="562"/>
      <c r="O5" s="563"/>
      <c r="P5" s="563"/>
      <c r="Q5" s="563"/>
      <c r="R5" s="100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</row>
    <row r="6" spans="1:41" s="14" customFormat="1" x14ac:dyDescent="0.2">
      <c r="A6" s="4"/>
      <c r="B6" s="4">
        <v>2</v>
      </c>
      <c r="C6" s="4">
        <v>3</v>
      </c>
      <c r="D6" s="4">
        <v>4</v>
      </c>
      <c r="E6" s="4">
        <v>5</v>
      </c>
      <c r="F6" s="18">
        <v>6</v>
      </c>
      <c r="G6" s="301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301">
        <v>13</v>
      </c>
      <c r="N6" s="195">
        <v>14</v>
      </c>
      <c r="O6" s="8">
        <v>15</v>
      </c>
      <c r="P6" s="8">
        <v>16</v>
      </c>
      <c r="Q6" s="93">
        <v>13</v>
      </c>
      <c r="R6" s="100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</row>
    <row r="7" spans="1:41" s="26" customFormat="1" ht="14.25" x14ac:dyDescent="0.2">
      <c r="A7" s="39"/>
      <c r="B7" s="565" t="s">
        <v>139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7"/>
      <c r="R7" s="101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s="26" customFormat="1" ht="15" x14ac:dyDescent="0.2">
      <c r="A8" s="22"/>
      <c r="B8" s="38" t="s">
        <v>211</v>
      </c>
      <c r="C8" s="27"/>
      <c r="D8" s="22"/>
      <c r="E8" s="22"/>
      <c r="F8" s="22"/>
      <c r="G8" s="292"/>
      <c r="H8" s="15"/>
      <c r="I8" s="15"/>
      <c r="J8" s="15"/>
      <c r="K8" s="15"/>
      <c r="L8" s="15"/>
      <c r="M8" s="292"/>
      <c r="N8" s="196"/>
      <c r="O8" s="15"/>
      <c r="P8" s="15"/>
      <c r="Q8" s="94"/>
      <c r="R8" s="10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s="45" customFormat="1" ht="15" x14ac:dyDescent="0.2">
      <c r="A9" s="22"/>
      <c r="B9" s="44" t="s">
        <v>288</v>
      </c>
      <c r="C9" s="16" t="s">
        <v>60</v>
      </c>
      <c r="D9" s="16"/>
      <c r="E9" s="22" t="s">
        <v>249</v>
      </c>
      <c r="F9" s="18"/>
      <c r="G9" s="288">
        <v>73.12</v>
      </c>
      <c r="H9" s="18">
        <v>73.209999999999994</v>
      </c>
      <c r="I9" s="18">
        <v>73.3</v>
      </c>
      <c r="J9" s="18">
        <v>73.73</v>
      </c>
      <c r="K9" s="18">
        <v>74.150000000000006</v>
      </c>
      <c r="L9" s="18">
        <v>74.58</v>
      </c>
      <c r="M9" s="288">
        <v>75</v>
      </c>
      <c r="N9" s="197"/>
      <c r="O9" s="15"/>
      <c r="P9" s="15"/>
      <c r="Q9" s="94"/>
      <c r="R9" s="102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s="45" customFormat="1" ht="15" x14ac:dyDescent="0.2">
      <c r="A10" s="22"/>
      <c r="B10" s="44" t="s">
        <v>140</v>
      </c>
      <c r="C10" s="22" t="s">
        <v>148</v>
      </c>
      <c r="D10" s="18"/>
      <c r="E10" s="22" t="s">
        <v>249</v>
      </c>
      <c r="F10" s="18"/>
      <c r="G10" s="292">
        <v>3.1</v>
      </c>
      <c r="H10" s="16">
        <v>3.5</v>
      </c>
      <c r="I10" s="16">
        <v>3.8</v>
      </c>
      <c r="J10" s="16">
        <v>4.0999999999999996</v>
      </c>
      <c r="K10" s="16">
        <v>4.4000000000000004</v>
      </c>
      <c r="L10" s="16">
        <v>4.7</v>
      </c>
      <c r="M10" s="301">
        <v>5</v>
      </c>
      <c r="N10" s="195"/>
      <c r="O10" s="15"/>
      <c r="P10" s="15"/>
      <c r="Q10" s="94"/>
      <c r="R10" s="102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s="52" customFormat="1" ht="14.25" x14ac:dyDescent="0.2">
      <c r="A11" s="49"/>
      <c r="B11" s="50" t="s">
        <v>141</v>
      </c>
      <c r="C11" s="56"/>
      <c r="D11" s="49"/>
      <c r="E11" s="49"/>
      <c r="F11" s="49"/>
      <c r="G11" s="284"/>
      <c r="H11" s="274"/>
      <c r="I11" s="274"/>
      <c r="J11" s="274"/>
      <c r="K11" s="274"/>
      <c r="L11" s="274"/>
      <c r="M11" s="284"/>
      <c r="N11" s="275"/>
      <c r="O11" s="54"/>
      <c r="P11" s="54"/>
      <c r="Q11" s="95"/>
      <c r="R11" s="103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</row>
    <row r="12" spans="1:41" s="52" customFormat="1" ht="14.25" x14ac:dyDescent="0.2">
      <c r="A12" s="49"/>
      <c r="B12" s="50" t="s">
        <v>319</v>
      </c>
      <c r="D12" s="49"/>
      <c r="E12" s="49"/>
      <c r="F12" s="49"/>
      <c r="G12" s="284"/>
      <c r="H12" s="274"/>
      <c r="I12" s="274"/>
      <c r="J12" s="274"/>
      <c r="K12" s="274"/>
      <c r="L12" s="274"/>
      <c r="M12" s="284"/>
      <c r="N12" s="274"/>
      <c r="O12" s="54"/>
      <c r="P12" s="54"/>
      <c r="Q12" s="95"/>
      <c r="R12" s="103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</row>
    <row r="13" spans="1:41" s="256" customFormat="1" ht="25.5" x14ac:dyDescent="0.2">
      <c r="A13" s="246">
        <v>1</v>
      </c>
      <c r="B13" s="247" t="s">
        <v>45</v>
      </c>
      <c r="C13" s="248" t="s">
        <v>60</v>
      </c>
      <c r="D13" s="249"/>
      <c r="E13" s="250"/>
      <c r="F13" s="250"/>
      <c r="G13" s="292">
        <v>62.7</v>
      </c>
      <c r="H13" s="251">
        <v>63</v>
      </c>
      <c r="I13" s="251">
        <v>63.5</v>
      </c>
      <c r="J13" s="251">
        <v>64</v>
      </c>
      <c r="K13" s="251">
        <v>64.5</v>
      </c>
      <c r="L13" s="251">
        <v>65</v>
      </c>
      <c r="M13" s="292">
        <v>65.5</v>
      </c>
      <c r="N13" s="252"/>
      <c r="O13" s="252"/>
      <c r="P13" s="252"/>
      <c r="Q13" s="253"/>
      <c r="R13" s="254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</row>
    <row r="14" spans="1:41" s="256" customFormat="1" ht="25.5" x14ac:dyDescent="0.2">
      <c r="A14" s="246">
        <v>2</v>
      </c>
      <c r="B14" s="257" t="s">
        <v>320</v>
      </c>
      <c r="C14" s="248" t="s">
        <v>174</v>
      </c>
      <c r="D14" s="249"/>
      <c r="E14" s="250"/>
      <c r="F14" s="250"/>
      <c r="G14" s="292"/>
      <c r="H14" s="251"/>
      <c r="I14" s="251"/>
      <c r="J14" s="251"/>
      <c r="K14" s="251"/>
      <c r="L14" s="251"/>
      <c r="M14" s="292"/>
      <c r="N14" s="252"/>
      <c r="O14" s="252"/>
      <c r="P14" s="252"/>
      <c r="Q14" s="253"/>
      <c r="R14" s="254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</row>
    <row r="15" spans="1:41" s="256" customFormat="1" ht="25.5" x14ac:dyDescent="0.2">
      <c r="A15" s="246">
        <v>3</v>
      </c>
      <c r="B15" s="247" t="s">
        <v>46</v>
      </c>
      <c r="C15" s="248" t="s">
        <v>174</v>
      </c>
      <c r="D15" s="249"/>
      <c r="E15" s="250"/>
      <c r="F15" s="250"/>
      <c r="G15" s="292"/>
      <c r="H15" s="251"/>
      <c r="I15" s="251"/>
      <c r="J15" s="251"/>
      <c r="K15" s="251"/>
      <c r="L15" s="251"/>
      <c r="M15" s="321"/>
      <c r="N15" s="252"/>
      <c r="O15" s="252"/>
      <c r="P15" s="252"/>
      <c r="Q15" s="253"/>
      <c r="R15" s="254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</row>
    <row r="16" spans="1:41" s="256" customFormat="1" ht="38.25" x14ac:dyDescent="0.2">
      <c r="A16" s="246">
        <v>4</v>
      </c>
      <c r="B16" s="247" t="s">
        <v>217</v>
      </c>
      <c r="C16" s="248" t="s">
        <v>174</v>
      </c>
      <c r="D16" s="249"/>
      <c r="E16" s="250"/>
      <c r="F16" s="250"/>
      <c r="G16" s="292"/>
      <c r="H16" s="251"/>
      <c r="I16" s="251"/>
      <c r="J16" s="251"/>
      <c r="K16" s="251"/>
      <c r="L16" s="251"/>
      <c r="M16" s="321"/>
      <c r="N16" s="252"/>
      <c r="O16" s="252"/>
      <c r="P16" s="252"/>
      <c r="Q16" s="253"/>
      <c r="R16" s="254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</row>
    <row r="17" spans="1:256" s="256" customFormat="1" ht="51" x14ac:dyDescent="0.2">
      <c r="A17" s="246">
        <v>5</v>
      </c>
      <c r="B17" s="247" t="s">
        <v>218</v>
      </c>
      <c r="C17" s="248" t="s">
        <v>176</v>
      </c>
      <c r="D17" s="249"/>
      <c r="E17" s="250"/>
      <c r="F17" s="250"/>
      <c r="G17" s="292"/>
      <c r="H17" s="251"/>
      <c r="I17" s="251"/>
      <c r="J17" s="251"/>
      <c r="K17" s="251"/>
      <c r="L17" s="251"/>
      <c r="M17" s="321"/>
      <c r="N17" s="252"/>
      <c r="O17" s="252"/>
      <c r="P17" s="252"/>
      <c r="Q17" s="253"/>
      <c r="R17" s="254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</row>
    <row r="18" spans="1:256" s="256" customFormat="1" ht="15" x14ac:dyDescent="0.2">
      <c r="A18" s="246">
        <v>6</v>
      </c>
      <c r="B18" s="247" t="s">
        <v>321</v>
      </c>
      <c r="C18" s="248" t="s">
        <v>148</v>
      </c>
      <c r="D18" s="249"/>
      <c r="E18" s="250"/>
      <c r="F18" s="250"/>
      <c r="G18" s="292"/>
      <c r="H18" s="251"/>
      <c r="I18" s="251"/>
      <c r="J18" s="251"/>
      <c r="K18" s="251"/>
      <c r="L18" s="251"/>
      <c r="M18" s="292"/>
      <c r="N18" s="252"/>
      <c r="O18" s="252"/>
      <c r="P18" s="252"/>
      <c r="Q18" s="253"/>
      <c r="R18" s="254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</row>
    <row r="19" spans="1:256" s="256" customFormat="1" ht="25.5" x14ac:dyDescent="0.2">
      <c r="A19" s="246">
        <v>7</v>
      </c>
      <c r="B19" s="259" t="s">
        <v>422</v>
      </c>
      <c r="C19" s="248" t="s">
        <v>174</v>
      </c>
      <c r="D19" s="249"/>
      <c r="E19" s="250"/>
      <c r="F19" s="250"/>
      <c r="G19" s="292"/>
      <c r="H19" s="251"/>
      <c r="I19" s="251"/>
      <c r="J19" s="251"/>
      <c r="K19" s="251"/>
      <c r="L19" s="251"/>
      <c r="M19" s="292"/>
      <c r="N19" s="252"/>
      <c r="O19" s="252"/>
      <c r="P19" s="252"/>
      <c r="Q19" s="253"/>
      <c r="R19" s="254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</row>
    <row r="20" spans="1:256" s="256" customFormat="1" ht="25.5" x14ac:dyDescent="0.2">
      <c r="A20" s="246">
        <v>8</v>
      </c>
      <c r="B20" s="247" t="s">
        <v>47</v>
      </c>
      <c r="C20" s="248" t="s">
        <v>220</v>
      </c>
      <c r="D20" s="249"/>
      <c r="E20" s="250"/>
      <c r="F20" s="250"/>
      <c r="G20" s="292"/>
      <c r="H20" s="251"/>
      <c r="I20" s="251"/>
      <c r="J20" s="251"/>
      <c r="K20" s="251"/>
      <c r="L20" s="251"/>
      <c r="M20" s="292"/>
      <c r="N20" s="252"/>
      <c r="O20" s="252"/>
      <c r="P20" s="252"/>
      <c r="Q20" s="253"/>
      <c r="R20" s="254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</row>
    <row r="21" spans="1:256" s="256" customFormat="1" ht="38.25" x14ac:dyDescent="0.2">
      <c r="A21" s="246">
        <v>9</v>
      </c>
      <c r="B21" s="328" t="s">
        <v>221</v>
      </c>
      <c r="C21" s="248" t="s">
        <v>174</v>
      </c>
      <c r="D21" s="249"/>
      <c r="E21" s="250"/>
      <c r="F21" s="250"/>
      <c r="G21" s="292"/>
      <c r="H21" s="251"/>
      <c r="I21" s="251"/>
      <c r="J21" s="251"/>
      <c r="K21" s="251"/>
      <c r="L21" s="251"/>
      <c r="M21" s="321"/>
      <c r="N21" s="252"/>
      <c r="O21" s="252"/>
      <c r="P21" s="252"/>
      <c r="Q21" s="253"/>
      <c r="R21" s="254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</row>
    <row r="22" spans="1:256" s="256" customFormat="1" ht="25.5" x14ac:dyDescent="0.2">
      <c r="A22" s="246">
        <v>10</v>
      </c>
      <c r="B22" s="334" t="s">
        <v>48</v>
      </c>
      <c r="C22" s="248" t="s">
        <v>222</v>
      </c>
      <c r="D22" s="249"/>
      <c r="E22" s="250"/>
      <c r="F22" s="250"/>
      <c r="G22" s="292"/>
      <c r="H22" s="251"/>
      <c r="I22" s="251"/>
      <c r="J22" s="251"/>
      <c r="K22" s="251"/>
      <c r="L22" s="251"/>
      <c r="M22" s="292"/>
      <c r="N22" s="252"/>
      <c r="O22" s="252"/>
      <c r="P22" s="252"/>
      <c r="Q22" s="253"/>
      <c r="R22" s="254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</row>
    <row r="23" spans="1:256" s="256" customFormat="1" ht="25.5" x14ac:dyDescent="0.2">
      <c r="A23" s="246">
        <v>11</v>
      </c>
      <c r="B23" s="257" t="s">
        <v>219</v>
      </c>
      <c r="C23" s="248" t="s">
        <v>174</v>
      </c>
      <c r="D23" s="249"/>
      <c r="E23" s="250"/>
      <c r="F23" s="250"/>
      <c r="G23" s="292"/>
      <c r="H23" s="251"/>
      <c r="I23" s="251"/>
      <c r="J23" s="251"/>
      <c r="K23" s="251"/>
      <c r="L23" s="251"/>
      <c r="M23" s="292"/>
      <c r="N23" s="252"/>
      <c r="O23" s="252"/>
      <c r="P23" s="252"/>
      <c r="Q23" s="253"/>
      <c r="R23" s="254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</row>
    <row r="24" spans="1:256" s="256" customFormat="1" ht="25.5" x14ac:dyDescent="0.2">
      <c r="A24" s="246">
        <v>12</v>
      </c>
      <c r="B24" s="334" t="s">
        <v>453</v>
      </c>
      <c r="C24" s="248" t="s">
        <v>175</v>
      </c>
      <c r="D24" s="249"/>
      <c r="E24" s="250"/>
      <c r="F24" s="250"/>
      <c r="G24" s="292"/>
      <c r="H24" s="251"/>
      <c r="I24" s="251"/>
      <c r="J24" s="251"/>
      <c r="K24" s="251"/>
      <c r="L24" s="251"/>
      <c r="M24" s="292"/>
      <c r="N24" s="252"/>
      <c r="O24" s="252"/>
      <c r="P24" s="252"/>
      <c r="Q24" s="253"/>
      <c r="R24" s="254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</row>
    <row r="25" spans="1:256" s="256" customFormat="1" ht="15" x14ac:dyDescent="0.2">
      <c r="A25" s="246">
        <v>13</v>
      </c>
      <c r="B25" s="334" t="s">
        <v>424</v>
      </c>
      <c r="C25" s="327" t="s">
        <v>148</v>
      </c>
      <c r="D25" s="249"/>
      <c r="E25" s="250"/>
      <c r="F25" s="250"/>
      <c r="G25" s="292"/>
      <c r="H25" s="251"/>
      <c r="I25" s="251"/>
      <c r="J25" s="251"/>
      <c r="K25" s="251"/>
      <c r="L25" s="251"/>
      <c r="M25" s="292"/>
      <c r="N25" s="252"/>
      <c r="O25" s="252"/>
      <c r="P25" s="252"/>
      <c r="Q25" s="253"/>
      <c r="R25" s="254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</row>
    <row r="26" spans="1:256" s="52" customFormat="1" ht="14.25" x14ac:dyDescent="0.2">
      <c r="A26" s="49"/>
      <c r="B26" s="50" t="s">
        <v>133</v>
      </c>
      <c r="D26" s="49"/>
      <c r="E26" s="49"/>
      <c r="F26" s="49"/>
      <c r="G26" s="302"/>
      <c r="H26" s="51"/>
      <c r="I26" s="51"/>
      <c r="J26" s="51"/>
      <c r="K26" s="51"/>
      <c r="L26" s="51"/>
      <c r="M26" s="302"/>
      <c r="N26" s="182"/>
      <c r="O26" s="51"/>
      <c r="P26" s="54"/>
      <c r="Q26" s="95"/>
      <c r="R26" s="103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</row>
    <row r="27" spans="1:256" s="52" customFormat="1" ht="14.25" x14ac:dyDescent="0.2">
      <c r="A27" s="119"/>
      <c r="B27" s="120" t="s">
        <v>259</v>
      </c>
      <c r="D27" s="119"/>
      <c r="E27" s="119"/>
      <c r="F27" s="119"/>
      <c r="G27" s="303"/>
      <c r="H27" s="121"/>
      <c r="I27" s="121"/>
      <c r="J27" s="121"/>
      <c r="K27" s="121"/>
      <c r="L27" s="121"/>
      <c r="M27" s="303"/>
      <c r="N27" s="183"/>
      <c r="O27" s="121"/>
      <c r="P27" s="63"/>
      <c r="Q27" s="99"/>
      <c r="R27" s="103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</row>
    <row r="28" spans="1:256" s="28" customFormat="1" ht="27" customHeight="1" x14ac:dyDescent="0.2">
      <c r="A28" s="552">
        <v>1</v>
      </c>
      <c r="B28" s="12" t="s">
        <v>224</v>
      </c>
      <c r="D28" s="15" t="s">
        <v>63</v>
      </c>
      <c r="E28" s="18" t="s">
        <v>71</v>
      </c>
      <c r="F28" s="18" t="s">
        <v>350</v>
      </c>
      <c r="G28" s="304"/>
      <c r="M28" s="304"/>
    </row>
    <row r="29" spans="1:256" s="28" customFormat="1" ht="24.75" customHeight="1" x14ac:dyDescent="0.2">
      <c r="A29" s="553"/>
      <c r="B29" s="12" t="s">
        <v>223</v>
      </c>
      <c r="D29" s="15" t="s">
        <v>61</v>
      </c>
      <c r="E29" s="18"/>
      <c r="F29" s="18" t="s">
        <v>127</v>
      </c>
      <c r="G29" s="292"/>
      <c r="H29" s="15"/>
      <c r="I29" s="15"/>
      <c r="J29" s="15"/>
      <c r="K29" s="15"/>
      <c r="L29" s="15"/>
      <c r="M29" s="292"/>
      <c r="N29" s="78"/>
      <c r="O29" s="15"/>
      <c r="P29" s="15"/>
      <c r="Q29" s="15"/>
      <c r="R29" s="28" t="s">
        <v>156</v>
      </c>
    </row>
    <row r="30" spans="1:256" s="28" customFormat="1" ht="16.5" customHeight="1" x14ac:dyDescent="0.2">
      <c r="A30" s="553"/>
      <c r="B30" s="12" t="s">
        <v>225</v>
      </c>
      <c r="D30" s="15" t="s">
        <v>63</v>
      </c>
      <c r="E30" s="15"/>
      <c r="F30" s="15" t="s">
        <v>128</v>
      </c>
      <c r="G30" s="305"/>
      <c r="H30" s="15"/>
      <c r="I30" s="15"/>
      <c r="J30" s="15"/>
      <c r="K30" s="15"/>
      <c r="L30" s="15"/>
      <c r="M30" s="292"/>
      <c r="N30" s="78"/>
      <c r="O30" s="15"/>
      <c r="P30" s="15"/>
      <c r="Q30" s="15"/>
      <c r="R30" s="165" t="s">
        <v>156</v>
      </c>
    </row>
    <row r="31" spans="1:256" s="28" customFormat="1" ht="24.75" customHeight="1" x14ac:dyDescent="0.2">
      <c r="A31" s="556"/>
      <c r="B31" s="12" t="s">
        <v>421</v>
      </c>
      <c r="D31" s="18" t="s">
        <v>63</v>
      </c>
      <c r="E31" s="18"/>
      <c r="F31" s="18" t="s">
        <v>350</v>
      </c>
      <c r="G31" s="301"/>
      <c r="H31" s="15"/>
      <c r="I31" s="15"/>
      <c r="J31" s="15"/>
      <c r="K31" s="15"/>
      <c r="L31" s="15"/>
      <c r="M31" s="292"/>
      <c r="N31" s="78"/>
      <c r="O31" s="15"/>
      <c r="P31" s="15"/>
      <c r="Q31" s="16"/>
      <c r="R31" s="122" t="s">
        <v>156</v>
      </c>
    </row>
    <row r="32" spans="1:256" s="46" customFormat="1" ht="46.5" customHeight="1" x14ac:dyDescent="0.2">
      <c r="A32" s="15">
        <v>2</v>
      </c>
      <c r="B32" s="5" t="s">
        <v>443</v>
      </c>
      <c r="D32" s="15" t="s">
        <v>63</v>
      </c>
      <c r="E32" s="15" t="s">
        <v>143</v>
      </c>
      <c r="F32" s="15" t="s">
        <v>129</v>
      </c>
      <c r="G32" s="292"/>
      <c r="H32" s="15"/>
      <c r="I32" s="15"/>
      <c r="J32" s="15"/>
      <c r="K32" s="15"/>
      <c r="L32" s="15"/>
      <c r="M32" s="292"/>
      <c r="N32" s="78"/>
      <c r="O32" s="15"/>
      <c r="P32" s="15"/>
      <c r="Q32" s="15"/>
      <c r="R32" s="123" t="s">
        <v>156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3"/>
      <c r="EW32" s="123"/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3"/>
      <c r="FL32" s="123"/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3"/>
      <c r="GA32" s="123"/>
      <c r="GB32" s="123"/>
      <c r="GC32" s="123"/>
      <c r="GD32" s="123"/>
      <c r="GE32" s="123"/>
      <c r="GF32" s="123"/>
      <c r="GG32" s="123"/>
      <c r="GH32" s="123"/>
      <c r="GI32" s="123"/>
      <c r="GJ32" s="123"/>
      <c r="GK32" s="123"/>
      <c r="GL32" s="123"/>
      <c r="GM32" s="123"/>
      <c r="GN32" s="123"/>
      <c r="GO32" s="123"/>
      <c r="GP32" s="123"/>
      <c r="GQ32" s="123"/>
      <c r="GR32" s="123"/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3"/>
      <c r="HG32" s="123"/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3"/>
      <c r="HV32" s="123"/>
      <c r="HW32" s="123"/>
      <c r="HX32" s="123"/>
      <c r="HY32" s="123"/>
      <c r="HZ32" s="123"/>
      <c r="IA32" s="123"/>
      <c r="IB32" s="123"/>
      <c r="IC32" s="123"/>
      <c r="ID32" s="123"/>
      <c r="IE32" s="123"/>
      <c r="IF32" s="123"/>
      <c r="IG32" s="123"/>
      <c r="IH32" s="123"/>
      <c r="II32" s="123"/>
      <c r="IJ32" s="123"/>
      <c r="IK32" s="123"/>
      <c r="IL32" s="123"/>
      <c r="IM32" s="123"/>
      <c r="IN32" s="123"/>
      <c r="IO32" s="123"/>
      <c r="IP32" s="123"/>
      <c r="IQ32" s="123"/>
      <c r="IR32" s="123"/>
      <c r="IS32" s="123"/>
      <c r="IT32" s="123"/>
      <c r="IU32" s="123"/>
      <c r="IV32" s="123"/>
    </row>
    <row r="33" spans="1:256" s="28" customFormat="1" ht="35.25" customHeight="1" x14ac:dyDescent="0.2">
      <c r="A33" s="552">
        <v>3</v>
      </c>
      <c r="B33" s="12" t="s">
        <v>411</v>
      </c>
      <c r="C33" s="12"/>
      <c r="D33" s="15" t="s">
        <v>63</v>
      </c>
      <c r="E33" s="15" t="s">
        <v>143</v>
      </c>
      <c r="F33" s="18" t="s">
        <v>355</v>
      </c>
      <c r="G33" s="301"/>
      <c r="H33" s="16"/>
      <c r="I33" s="16"/>
      <c r="J33" s="15"/>
      <c r="K33" s="15"/>
      <c r="L33" s="15"/>
      <c r="M33" s="292"/>
      <c r="N33" s="78"/>
      <c r="O33" s="15"/>
      <c r="P33" s="15"/>
      <c r="Q33" s="16"/>
      <c r="R33" s="122" t="s">
        <v>157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</row>
    <row r="34" spans="1:256" s="28" customFormat="1" ht="35.25" customHeight="1" x14ac:dyDescent="0.2">
      <c r="A34" s="539"/>
      <c r="B34" s="12" t="s">
        <v>412</v>
      </c>
      <c r="C34" s="12"/>
      <c r="D34" s="18" t="s">
        <v>64</v>
      </c>
      <c r="E34" s="18" t="s">
        <v>72</v>
      </c>
      <c r="F34" s="18" t="s">
        <v>355</v>
      </c>
      <c r="G34" s="301"/>
      <c r="H34" s="16"/>
      <c r="I34" s="16"/>
      <c r="J34" s="15"/>
      <c r="K34" s="15"/>
      <c r="L34" s="15"/>
      <c r="M34" s="292"/>
      <c r="N34" s="78"/>
      <c r="O34" s="15"/>
      <c r="P34" s="15"/>
      <c r="Q34" s="16"/>
      <c r="R34" s="122" t="s">
        <v>157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</row>
    <row r="35" spans="1:256" s="124" customFormat="1" ht="46.5" customHeight="1" x14ac:dyDescent="0.2">
      <c r="A35" s="539"/>
      <c r="B35" s="12" t="s">
        <v>413</v>
      </c>
      <c r="D35" s="18" t="s">
        <v>64</v>
      </c>
      <c r="E35" s="15" t="s">
        <v>73</v>
      </c>
      <c r="F35" s="292" t="s">
        <v>350</v>
      </c>
      <c r="G35" s="292"/>
      <c r="H35" s="15"/>
      <c r="I35" s="15"/>
      <c r="J35" s="15"/>
      <c r="K35" s="15"/>
      <c r="L35" s="15"/>
      <c r="M35" s="292"/>
      <c r="N35" s="78"/>
      <c r="O35" s="15"/>
      <c r="P35" s="15"/>
      <c r="Q35" s="15"/>
      <c r="R35" s="123" t="s">
        <v>156</v>
      </c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</row>
    <row r="36" spans="1:256" s="45" customFormat="1" ht="30" customHeight="1" x14ac:dyDescent="0.2">
      <c r="A36" s="540"/>
      <c r="B36" s="5" t="s">
        <v>414</v>
      </c>
      <c r="C36" s="5"/>
      <c r="D36" s="18" t="s">
        <v>62</v>
      </c>
      <c r="E36" s="18" t="s">
        <v>75</v>
      </c>
      <c r="F36" s="18" t="s">
        <v>355</v>
      </c>
      <c r="G36" s="292"/>
      <c r="H36" s="55"/>
      <c r="I36" s="34"/>
      <c r="J36" s="15"/>
      <c r="K36" s="15"/>
      <c r="L36" s="15"/>
      <c r="M36" s="292"/>
      <c r="N36" s="196"/>
      <c r="O36" s="15"/>
      <c r="P36" s="15"/>
      <c r="Q36" s="94"/>
      <c r="R36" s="166" t="s">
        <v>156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</row>
    <row r="37" spans="1:256" s="124" customFormat="1" ht="55.5" customHeight="1" x14ac:dyDescent="0.2">
      <c r="A37" s="15">
        <v>4</v>
      </c>
      <c r="B37" s="151" t="s">
        <v>444</v>
      </c>
      <c r="C37" s="151"/>
      <c r="D37" s="15" t="s">
        <v>63</v>
      </c>
      <c r="E37" s="18" t="s">
        <v>71</v>
      </c>
      <c r="F37" s="18" t="s">
        <v>350</v>
      </c>
      <c r="G37" s="292"/>
      <c r="H37" s="15"/>
      <c r="I37" s="15"/>
      <c r="J37" s="15"/>
      <c r="K37" s="15"/>
      <c r="L37" s="15"/>
      <c r="M37" s="292"/>
      <c r="N37" s="78"/>
      <c r="O37" s="15"/>
      <c r="P37" s="15"/>
      <c r="Q37" s="15"/>
      <c r="R37" s="123" t="s">
        <v>386</v>
      </c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spans="1:256" s="52" customFormat="1" ht="34.5" customHeight="1" x14ac:dyDescent="0.2">
      <c r="A38" s="53"/>
      <c r="B38" s="50" t="s">
        <v>260</v>
      </c>
      <c r="C38" s="50"/>
      <c r="D38" s="53"/>
      <c r="E38" s="53"/>
      <c r="F38" s="53"/>
      <c r="G38" s="306"/>
      <c r="H38" s="53"/>
      <c r="I38" s="53"/>
      <c r="J38" s="53"/>
      <c r="K38" s="53"/>
      <c r="L38" s="53"/>
      <c r="M38" s="306"/>
      <c r="N38" s="184"/>
      <c r="O38" s="53"/>
      <c r="P38" s="53"/>
      <c r="Q38" s="53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</row>
    <row r="39" spans="1:256" s="46" customFormat="1" ht="54" customHeight="1" x14ac:dyDescent="0.2">
      <c r="A39" s="538">
        <v>5</v>
      </c>
      <c r="B39" s="153" t="s">
        <v>415</v>
      </c>
      <c r="C39" s="217"/>
      <c r="D39" s="538" t="s">
        <v>63</v>
      </c>
      <c r="E39" s="538" t="s">
        <v>143</v>
      </c>
      <c r="F39" s="538" t="s">
        <v>419</v>
      </c>
      <c r="G39" s="292"/>
      <c r="H39" s="15"/>
      <c r="I39" s="15"/>
      <c r="J39" s="15"/>
      <c r="K39" s="15"/>
      <c r="L39" s="15"/>
      <c r="M39" s="292"/>
      <c r="N39" s="219"/>
      <c r="O39" s="15"/>
      <c r="P39" s="15"/>
      <c r="Q39" s="94"/>
      <c r="R39" s="102" t="s">
        <v>158</v>
      </c>
    </row>
    <row r="40" spans="1:256" s="46" customFormat="1" ht="28.5" customHeight="1" x14ac:dyDescent="0.2">
      <c r="A40" s="539"/>
      <c r="B40" s="153" t="s">
        <v>416</v>
      </c>
      <c r="C40" s="217"/>
      <c r="D40" s="539"/>
      <c r="E40" s="539"/>
      <c r="F40" s="539"/>
      <c r="G40" s="292"/>
      <c r="H40" s="15"/>
      <c r="I40" s="15"/>
      <c r="J40" s="15"/>
      <c r="K40" s="15"/>
      <c r="L40" s="15"/>
      <c r="M40" s="292"/>
      <c r="N40" s="219"/>
      <c r="O40" s="15"/>
      <c r="P40" s="15"/>
      <c r="Q40" s="94"/>
      <c r="R40" s="102"/>
    </row>
    <row r="41" spans="1:256" s="47" customFormat="1" ht="42" customHeight="1" x14ac:dyDescent="0.2">
      <c r="A41" s="539"/>
      <c r="B41" s="153" t="s">
        <v>445</v>
      </c>
      <c r="C41" s="218"/>
      <c r="D41" s="539"/>
      <c r="E41" s="539"/>
      <c r="F41" s="539"/>
      <c r="G41" s="292"/>
      <c r="H41" s="15"/>
      <c r="I41" s="15"/>
      <c r="J41" s="15"/>
      <c r="K41" s="15"/>
      <c r="L41" s="15"/>
      <c r="M41" s="292"/>
      <c r="N41" s="196"/>
      <c r="O41" s="15"/>
      <c r="P41" s="15"/>
      <c r="Q41" s="94"/>
      <c r="R41" s="102" t="s">
        <v>158</v>
      </c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</row>
    <row r="42" spans="1:256" s="46" customFormat="1" ht="24" customHeight="1" x14ac:dyDescent="0.2">
      <c r="A42" s="539"/>
      <c r="B42" s="153" t="s">
        <v>417</v>
      </c>
      <c r="C42" s="217"/>
      <c r="D42" s="539"/>
      <c r="E42" s="539"/>
      <c r="F42" s="539"/>
      <c r="G42" s="292"/>
      <c r="H42" s="15"/>
      <c r="I42" s="15"/>
      <c r="J42" s="15"/>
      <c r="K42" s="15"/>
      <c r="L42" s="15"/>
      <c r="M42" s="292"/>
      <c r="N42" s="196"/>
      <c r="O42" s="15"/>
      <c r="P42" s="15"/>
      <c r="Q42" s="94"/>
      <c r="R42" s="102" t="s">
        <v>158</v>
      </c>
    </row>
    <row r="43" spans="1:256" s="45" customFormat="1" ht="32.25" customHeight="1" x14ac:dyDescent="0.2">
      <c r="A43" s="540"/>
      <c r="B43" s="153" t="s">
        <v>418</v>
      </c>
      <c r="C43" s="221"/>
      <c r="D43" s="540"/>
      <c r="E43" s="540"/>
      <c r="F43" s="540"/>
      <c r="G43" s="292"/>
      <c r="H43" s="15"/>
      <c r="I43" s="15"/>
      <c r="J43" s="15"/>
      <c r="K43" s="15"/>
      <c r="L43" s="15"/>
      <c r="M43" s="292"/>
      <c r="N43" s="78"/>
      <c r="O43" s="15"/>
      <c r="P43" s="15"/>
      <c r="Q43" s="15"/>
      <c r="R43" s="46" t="s">
        <v>158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</row>
    <row r="44" spans="1:256" s="46" customFormat="1" ht="58.5" customHeight="1" x14ac:dyDescent="0.2">
      <c r="A44" s="15">
        <v>6</v>
      </c>
      <c r="B44" s="37" t="s">
        <v>226</v>
      </c>
      <c r="C44" s="5"/>
      <c r="D44" s="18" t="s">
        <v>63</v>
      </c>
      <c r="E44" s="18" t="s">
        <v>143</v>
      </c>
      <c r="F44" s="15" t="s">
        <v>263</v>
      </c>
      <c r="G44" s="292"/>
      <c r="H44" s="15"/>
      <c r="I44" s="15"/>
      <c r="J44" s="15"/>
      <c r="K44" s="15"/>
      <c r="L44" s="15"/>
      <c r="M44" s="292"/>
      <c r="N44" s="78"/>
      <c r="O44" s="15"/>
      <c r="P44" s="15"/>
      <c r="Q44" s="15"/>
      <c r="R44" s="123" t="s">
        <v>158</v>
      </c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</row>
    <row r="45" spans="1:256" s="147" customFormat="1" ht="50.25" customHeight="1" x14ac:dyDescent="0.2">
      <c r="A45" s="15">
        <v>7</v>
      </c>
      <c r="B45" s="222" t="s">
        <v>49</v>
      </c>
      <c r="C45" s="10"/>
      <c r="D45" s="15" t="s">
        <v>63</v>
      </c>
      <c r="E45" s="15" t="s">
        <v>143</v>
      </c>
      <c r="F45" s="15" t="s">
        <v>351</v>
      </c>
      <c r="G45" s="292"/>
      <c r="H45" s="15"/>
      <c r="I45" s="15"/>
      <c r="J45" s="15"/>
      <c r="K45" s="15"/>
      <c r="L45" s="15"/>
      <c r="M45" s="292"/>
      <c r="N45" s="219"/>
      <c r="O45" s="15"/>
      <c r="P45" s="15"/>
      <c r="Q45" s="94"/>
      <c r="R45" s="223" t="s">
        <v>158</v>
      </c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</row>
    <row r="46" spans="1:256" s="147" customFormat="1" ht="64.5" customHeight="1" x14ac:dyDescent="0.2">
      <c r="A46" s="15">
        <v>8</v>
      </c>
      <c r="B46" s="68" t="s">
        <v>360</v>
      </c>
      <c r="D46" s="15" t="s">
        <v>63</v>
      </c>
      <c r="E46" s="15" t="s">
        <v>143</v>
      </c>
      <c r="F46" s="15" t="s">
        <v>446</v>
      </c>
      <c r="G46" s="292"/>
      <c r="H46" s="15"/>
      <c r="I46" s="15"/>
      <c r="J46" s="15"/>
      <c r="K46" s="15"/>
      <c r="L46" s="15"/>
      <c r="M46" s="292"/>
      <c r="N46" s="219"/>
      <c r="O46" s="15"/>
      <c r="P46" s="15"/>
      <c r="Q46" s="94"/>
      <c r="R46" s="223" t="s">
        <v>159</v>
      </c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</row>
    <row r="47" spans="1:256" s="147" customFormat="1" ht="64.5" customHeight="1" x14ac:dyDescent="0.2">
      <c r="A47" s="15">
        <v>9</v>
      </c>
      <c r="B47" s="68" t="s">
        <v>227</v>
      </c>
      <c r="D47" s="15" t="s">
        <v>229</v>
      </c>
      <c r="E47" s="15" t="s">
        <v>143</v>
      </c>
      <c r="F47" s="15" t="s">
        <v>353</v>
      </c>
      <c r="G47" s="292"/>
      <c r="H47" s="15"/>
      <c r="I47" s="15"/>
      <c r="J47" s="15"/>
      <c r="K47" s="15"/>
      <c r="L47" s="15"/>
      <c r="M47" s="292"/>
      <c r="N47" s="219"/>
      <c r="O47" s="15"/>
      <c r="P47" s="15"/>
      <c r="Q47" s="94"/>
      <c r="R47" s="223" t="s">
        <v>159</v>
      </c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</row>
    <row r="48" spans="1:256" s="147" customFormat="1" ht="60.75" customHeight="1" x14ac:dyDescent="0.2">
      <c r="A48" s="15">
        <v>10</v>
      </c>
      <c r="B48" s="222" t="s">
        <v>228</v>
      </c>
      <c r="C48" s="10"/>
      <c r="D48" s="15" t="s">
        <v>65</v>
      </c>
      <c r="E48" s="15" t="s">
        <v>143</v>
      </c>
      <c r="F48" s="15" t="s">
        <v>440</v>
      </c>
      <c r="G48" s="292"/>
      <c r="H48" s="15"/>
      <c r="I48" s="15"/>
      <c r="J48" s="15"/>
      <c r="K48" s="15"/>
      <c r="L48" s="15"/>
      <c r="M48" s="292"/>
      <c r="N48" s="219"/>
      <c r="O48" s="15"/>
      <c r="P48" s="15"/>
      <c r="Q48" s="94"/>
      <c r="R48" s="223" t="s">
        <v>159</v>
      </c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</row>
    <row r="49" spans="1:41" s="52" customFormat="1" ht="44.25" customHeight="1" x14ac:dyDescent="0.2">
      <c r="A49" s="53"/>
      <c r="B49" s="50" t="s">
        <v>361</v>
      </c>
      <c r="C49" s="53"/>
      <c r="D49" s="53"/>
      <c r="E49" s="53"/>
      <c r="F49" s="53"/>
      <c r="G49" s="306"/>
      <c r="H49" s="53"/>
      <c r="I49" s="53"/>
      <c r="J49" s="53"/>
      <c r="K49" s="53"/>
      <c r="L49" s="53"/>
      <c r="M49" s="306"/>
      <c r="N49" s="199"/>
      <c r="O49" s="53"/>
      <c r="P49" s="53"/>
      <c r="Q49" s="97"/>
      <c r="R49" s="103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</row>
    <row r="50" spans="1:41" s="47" customFormat="1" ht="64.5" customHeight="1" x14ac:dyDescent="0.2">
      <c r="A50" s="7">
        <v>11</v>
      </c>
      <c r="B50" s="37" t="s">
        <v>0</v>
      </c>
      <c r="C50" s="37"/>
      <c r="D50" s="18" t="s">
        <v>63</v>
      </c>
      <c r="E50" s="18" t="s">
        <v>290</v>
      </c>
      <c r="F50" s="15" t="s">
        <v>349</v>
      </c>
      <c r="G50" s="292"/>
      <c r="H50" s="7"/>
      <c r="I50" s="7"/>
      <c r="J50" s="7"/>
      <c r="K50" s="7"/>
      <c r="L50" s="7"/>
      <c r="M50" s="292"/>
      <c r="N50" s="196"/>
      <c r="O50" s="7"/>
      <c r="P50" s="7"/>
      <c r="Q50" s="98"/>
      <c r="R50" s="168" t="s">
        <v>156</v>
      </c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</row>
    <row r="51" spans="1:41" s="47" customFormat="1" ht="58.5" customHeight="1" x14ac:dyDescent="0.2">
      <c r="A51" s="7">
        <v>13</v>
      </c>
      <c r="B51" s="37" t="s">
        <v>257</v>
      </c>
      <c r="C51" s="37"/>
      <c r="D51" s="18" t="s">
        <v>63</v>
      </c>
      <c r="E51" s="18" t="s">
        <v>290</v>
      </c>
      <c r="F51" s="15" t="s">
        <v>441</v>
      </c>
      <c r="G51" s="292"/>
      <c r="H51" s="7"/>
      <c r="I51" s="7"/>
      <c r="J51" s="7"/>
      <c r="K51" s="7"/>
      <c r="L51" s="7"/>
      <c r="M51" s="292"/>
      <c r="N51" s="196"/>
      <c r="O51" s="7"/>
      <c r="P51" s="7"/>
      <c r="Q51" s="98"/>
      <c r="R51" s="168" t="s">
        <v>160</v>
      </c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</row>
    <row r="52" spans="1:41" s="45" customFormat="1" ht="59.25" customHeight="1" x14ac:dyDescent="0.2">
      <c r="A52" s="15">
        <v>14</v>
      </c>
      <c r="B52" s="5" t="s">
        <v>447</v>
      </c>
      <c r="C52" s="5"/>
      <c r="D52" s="15" t="s">
        <v>63</v>
      </c>
      <c r="E52" s="15" t="s">
        <v>290</v>
      </c>
      <c r="F52" s="15" t="s">
        <v>258</v>
      </c>
      <c r="G52" s="292"/>
      <c r="H52" s="15">
        <v>2934</v>
      </c>
      <c r="I52" s="15">
        <v>6542.2</v>
      </c>
      <c r="J52" s="15">
        <v>11599.3</v>
      </c>
      <c r="K52" s="15">
        <v>11760.8</v>
      </c>
      <c r="L52" s="15">
        <v>11760.8</v>
      </c>
      <c r="M52" s="292">
        <v>11760.8</v>
      </c>
      <c r="N52" s="196"/>
      <c r="O52" s="15" t="s">
        <v>289</v>
      </c>
      <c r="P52" s="15" t="s">
        <v>312</v>
      </c>
      <c r="Q52" s="94"/>
      <c r="R52" s="166" t="s">
        <v>156</v>
      </c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</row>
    <row r="53" spans="1:41" s="84" customFormat="1" ht="51" x14ac:dyDescent="0.2">
      <c r="A53" s="18">
        <v>15</v>
      </c>
      <c r="B53" s="153" t="s">
        <v>448</v>
      </c>
      <c r="D53" s="7" t="s">
        <v>67</v>
      </c>
      <c r="E53" s="7" t="s">
        <v>74</v>
      </c>
      <c r="F53" s="15" t="s">
        <v>130</v>
      </c>
      <c r="G53" s="284"/>
      <c r="H53" s="83"/>
      <c r="I53" s="83"/>
      <c r="J53" s="83"/>
      <c r="K53" s="83"/>
      <c r="L53" s="34"/>
      <c r="M53" s="284"/>
      <c r="N53" s="205"/>
      <c r="O53" s="83"/>
      <c r="P53" s="83"/>
      <c r="Q53" s="206"/>
      <c r="R53" s="108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</row>
    <row r="54" spans="1:41" s="45" customFormat="1" ht="81" customHeight="1" x14ac:dyDescent="0.2">
      <c r="A54" s="15">
        <v>16</v>
      </c>
      <c r="B54" s="331" t="s">
        <v>1</v>
      </c>
      <c r="D54" s="15" t="s">
        <v>69</v>
      </c>
      <c r="E54" s="15" t="s">
        <v>75</v>
      </c>
      <c r="F54" s="15" t="s">
        <v>131</v>
      </c>
      <c r="G54" s="292"/>
      <c r="H54" s="15"/>
      <c r="I54" s="15"/>
      <c r="J54" s="15"/>
      <c r="K54" s="15"/>
      <c r="L54" s="15"/>
      <c r="M54" s="292"/>
      <c r="N54" s="219"/>
      <c r="O54" s="15"/>
      <c r="P54" s="15"/>
      <c r="Q54" s="94"/>
      <c r="R54" s="166" t="s">
        <v>156</v>
      </c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</row>
    <row r="55" spans="1:41" s="45" customFormat="1" ht="32.25" customHeight="1" x14ac:dyDescent="0.2">
      <c r="A55" s="15">
        <v>17</v>
      </c>
      <c r="B55" s="5" t="s">
        <v>264</v>
      </c>
      <c r="C55" s="5"/>
      <c r="D55" s="15" t="s">
        <v>70</v>
      </c>
      <c r="E55" s="15" t="s">
        <v>247</v>
      </c>
      <c r="F55" s="15" t="s">
        <v>349</v>
      </c>
      <c r="G55" s="292"/>
      <c r="H55" s="15"/>
      <c r="I55" s="15">
        <v>144746</v>
      </c>
      <c r="J55" s="15">
        <v>94166</v>
      </c>
      <c r="K55" s="15">
        <v>94232</v>
      </c>
      <c r="L55" s="15">
        <v>94232</v>
      </c>
      <c r="M55" s="292">
        <v>94232</v>
      </c>
      <c r="N55" s="196"/>
      <c r="O55" s="15" t="s">
        <v>289</v>
      </c>
      <c r="P55" s="15" t="s">
        <v>312</v>
      </c>
      <c r="Q55" s="94"/>
      <c r="R55" s="166" t="s">
        <v>156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</row>
    <row r="56" spans="1:41" s="52" customFormat="1" ht="16.5" customHeight="1" x14ac:dyDescent="0.2">
      <c r="A56" s="54"/>
      <c r="B56" s="57" t="s">
        <v>132</v>
      </c>
      <c r="C56" s="57"/>
      <c r="D56" s="54"/>
      <c r="E56" s="54"/>
      <c r="F56" s="54"/>
      <c r="G56" s="284"/>
      <c r="H56" s="54"/>
      <c r="I56" s="54"/>
      <c r="J56" s="54"/>
      <c r="K56" s="54"/>
      <c r="L56" s="54"/>
      <c r="M56" s="284"/>
      <c r="N56" s="198"/>
      <c r="O56" s="54"/>
      <c r="P56" s="54"/>
      <c r="Q56" s="95"/>
      <c r="R56" s="103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</row>
    <row r="57" spans="1:41" s="52" customFormat="1" ht="18" customHeight="1" x14ac:dyDescent="0.2">
      <c r="A57" s="53"/>
      <c r="B57" s="50" t="s">
        <v>135</v>
      </c>
      <c r="C57" s="50"/>
      <c r="D57" s="53"/>
      <c r="E57" s="53"/>
      <c r="F57" s="53"/>
      <c r="G57" s="306"/>
      <c r="H57" s="53"/>
      <c r="I57" s="53"/>
      <c r="J57" s="53"/>
      <c r="K57" s="53"/>
      <c r="L57" s="53"/>
      <c r="M57" s="306"/>
      <c r="N57" s="199"/>
      <c r="O57" s="53"/>
      <c r="P57" s="53"/>
      <c r="Q57" s="97"/>
      <c r="R57" s="103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</row>
    <row r="58" spans="1:41" s="5" customFormat="1" ht="58.5" customHeight="1" x14ac:dyDescent="0.2">
      <c r="A58" s="15">
        <v>18</v>
      </c>
      <c r="B58" s="5" t="s">
        <v>2</v>
      </c>
      <c r="C58" s="151"/>
      <c r="D58" s="15" t="s">
        <v>362</v>
      </c>
      <c r="E58" s="18" t="s">
        <v>290</v>
      </c>
      <c r="F58" s="5" t="s">
        <v>134</v>
      </c>
      <c r="G58" s="307"/>
      <c r="M58" s="307"/>
      <c r="N58" s="162"/>
      <c r="O58" s="5" t="s">
        <v>52</v>
      </c>
      <c r="R58" s="5" t="s">
        <v>160</v>
      </c>
    </row>
    <row r="59" spans="1:41" s="5" customFormat="1" ht="46.35" customHeight="1" x14ac:dyDescent="0.2">
      <c r="A59" s="15">
        <v>19</v>
      </c>
      <c r="B59" s="5" t="s">
        <v>449</v>
      </c>
      <c r="D59" s="15" t="s">
        <v>63</v>
      </c>
      <c r="E59" s="7" t="s">
        <v>74</v>
      </c>
      <c r="F59" s="5" t="s">
        <v>355</v>
      </c>
      <c r="G59" s="307"/>
      <c r="M59" s="307"/>
      <c r="N59" s="162"/>
      <c r="R59" s="5" t="s">
        <v>156</v>
      </c>
    </row>
    <row r="60" spans="1:41" s="5" customFormat="1" ht="38.25" customHeight="1" x14ac:dyDescent="0.2">
      <c r="A60" s="15">
        <v>20</v>
      </c>
      <c r="B60" s="5" t="s">
        <v>3</v>
      </c>
      <c r="C60" s="151"/>
      <c r="D60" s="15" t="s">
        <v>66</v>
      </c>
      <c r="E60" s="15" t="s">
        <v>75</v>
      </c>
      <c r="F60" s="5" t="s">
        <v>134</v>
      </c>
      <c r="G60" s="307"/>
      <c r="M60" s="307"/>
      <c r="N60" s="162"/>
      <c r="R60" s="5" t="s">
        <v>160</v>
      </c>
    </row>
    <row r="61" spans="1:41" s="86" customFormat="1" ht="38.25" x14ac:dyDescent="0.2">
      <c r="A61" s="4">
        <v>22</v>
      </c>
      <c r="B61" s="281" t="s">
        <v>389</v>
      </c>
      <c r="C61" s="215"/>
      <c r="D61" s="4" t="s">
        <v>271</v>
      </c>
      <c r="E61" s="4" t="s">
        <v>143</v>
      </c>
      <c r="F61" s="18" t="s">
        <v>450</v>
      </c>
      <c r="G61" s="292"/>
      <c r="H61" s="7"/>
      <c r="I61" s="7"/>
      <c r="J61" s="7"/>
      <c r="K61" s="7"/>
      <c r="L61" s="7"/>
      <c r="M61" s="292"/>
      <c r="N61" s="78"/>
      <c r="O61" s="7"/>
      <c r="P61" s="8"/>
      <c r="Q61" s="7"/>
      <c r="R61" s="180"/>
    </row>
    <row r="62" spans="1:41" s="145" customFormat="1" ht="33.75" customHeight="1" x14ac:dyDescent="0.25">
      <c r="A62" s="139"/>
      <c r="B62" s="50" t="s">
        <v>53</v>
      </c>
      <c r="C62" s="140"/>
      <c r="D62" s="141"/>
      <c r="E62" s="141"/>
      <c r="F62" s="141"/>
      <c r="G62" s="308"/>
      <c r="H62" s="142"/>
      <c r="I62" s="142"/>
      <c r="J62" s="142"/>
      <c r="K62" s="142"/>
      <c r="L62" s="142"/>
      <c r="M62" s="308"/>
      <c r="N62" s="185"/>
      <c r="O62" s="143"/>
      <c r="P62" s="144"/>
      <c r="Q62" s="144"/>
    </row>
    <row r="63" spans="1:41" s="147" customFormat="1" ht="43.5" customHeight="1" x14ac:dyDescent="0.2">
      <c r="A63" s="15">
        <v>23</v>
      </c>
      <c r="B63" s="222" t="s">
        <v>455</v>
      </c>
      <c r="C63" s="224"/>
      <c r="D63" s="15" t="s">
        <v>63</v>
      </c>
      <c r="E63" s="7" t="s">
        <v>74</v>
      </c>
      <c r="F63" s="5" t="s">
        <v>355</v>
      </c>
      <c r="G63" s="292"/>
      <c r="H63" s="15"/>
      <c r="I63" s="15"/>
      <c r="J63" s="15"/>
      <c r="K63" s="15"/>
      <c r="L63" s="15"/>
      <c r="M63" s="292"/>
      <c r="N63" s="219"/>
      <c r="O63" s="15"/>
      <c r="P63" s="15"/>
      <c r="Q63" s="94"/>
      <c r="R63" s="223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</row>
    <row r="64" spans="1:41" s="147" customFormat="1" ht="45.75" customHeight="1" x14ac:dyDescent="0.2">
      <c r="A64" s="15">
        <v>24</v>
      </c>
      <c r="B64" s="68" t="s">
        <v>363</v>
      </c>
      <c r="D64" s="15" t="s">
        <v>68</v>
      </c>
      <c r="E64" s="15" t="s">
        <v>75</v>
      </c>
      <c r="F64" s="15" t="s">
        <v>352</v>
      </c>
      <c r="G64" s="292"/>
      <c r="H64" s="15"/>
      <c r="I64" s="15"/>
      <c r="J64" s="15"/>
      <c r="K64" s="15"/>
      <c r="L64" s="15"/>
      <c r="M64" s="292"/>
      <c r="N64" s="219"/>
      <c r="O64" s="15"/>
      <c r="P64" s="15"/>
      <c r="Q64" s="94"/>
      <c r="R64" s="223" t="s">
        <v>159</v>
      </c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</row>
    <row r="65" spans="1:41" s="147" customFormat="1" ht="61.5" customHeight="1" x14ac:dyDescent="0.2">
      <c r="A65" s="15">
        <v>25</v>
      </c>
      <c r="B65" s="68" t="s">
        <v>4</v>
      </c>
      <c r="C65" s="68"/>
      <c r="D65" s="15" t="s">
        <v>63</v>
      </c>
      <c r="E65" s="15" t="s">
        <v>143</v>
      </c>
      <c r="F65" s="15" t="s">
        <v>350</v>
      </c>
      <c r="G65" s="292"/>
      <c r="H65" s="15"/>
      <c r="I65" s="15"/>
      <c r="J65" s="15"/>
      <c r="K65" s="15"/>
      <c r="L65" s="15"/>
      <c r="M65" s="292"/>
      <c r="N65" s="219"/>
      <c r="O65" s="15"/>
      <c r="P65" s="15"/>
      <c r="Q65" s="94"/>
      <c r="R65" s="223" t="s">
        <v>159</v>
      </c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</row>
    <row r="66" spans="1:41" s="147" customFormat="1" ht="33.75" customHeight="1" x14ac:dyDescent="0.2">
      <c r="A66" s="15">
        <v>26</v>
      </c>
      <c r="B66" s="68" t="s">
        <v>364</v>
      </c>
      <c r="D66" s="15" t="s">
        <v>66</v>
      </c>
      <c r="E66" s="15">
        <v>2020</v>
      </c>
      <c r="F66" s="15" t="s">
        <v>355</v>
      </c>
      <c r="G66" s="292"/>
      <c r="H66" s="225"/>
      <c r="I66" s="15"/>
      <c r="J66" s="15"/>
      <c r="K66" s="15"/>
      <c r="L66" s="15"/>
      <c r="M66" s="292"/>
      <c r="N66" s="219"/>
      <c r="O66" s="15"/>
      <c r="P66" s="15"/>
      <c r="Q66" s="94"/>
      <c r="R66" s="223" t="s">
        <v>156</v>
      </c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</row>
    <row r="67" spans="1:41" s="147" customFormat="1" ht="43.5" customHeight="1" x14ac:dyDescent="0.2">
      <c r="A67" s="15">
        <v>27</v>
      </c>
      <c r="B67" s="220" t="s">
        <v>215</v>
      </c>
      <c r="D67" s="15" t="s">
        <v>63</v>
      </c>
      <c r="E67" s="15" t="s">
        <v>143</v>
      </c>
      <c r="F67" s="15" t="s">
        <v>349</v>
      </c>
      <c r="G67" s="292"/>
      <c r="H67" s="15"/>
      <c r="I67" s="15"/>
      <c r="J67" s="15"/>
      <c r="K67" s="15"/>
      <c r="L67" s="15"/>
      <c r="M67" s="292"/>
      <c r="N67" s="219"/>
      <c r="O67" s="15"/>
      <c r="P67" s="15"/>
      <c r="Q67" s="94"/>
      <c r="R67" s="223" t="s">
        <v>156</v>
      </c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</row>
    <row r="68" spans="1:41" s="46" customFormat="1" ht="38.25" customHeight="1" x14ac:dyDescent="0.2">
      <c r="A68" s="15">
        <v>28</v>
      </c>
      <c r="B68" s="5" t="s">
        <v>5</v>
      </c>
      <c r="C68" s="153"/>
      <c r="D68" s="15" t="s">
        <v>66</v>
      </c>
      <c r="E68" s="15" t="s">
        <v>143</v>
      </c>
      <c r="F68" s="15" t="s">
        <v>355</v>
      </c>
      <c r="G68" s="292"/>
      <c r="H68" s="15"/>
      <c r="I68" s="15"/>
      <c r="J68" s="15"/>
      <c r="K68" s="15"/>
      <c r="L68" s="15"/>
      <c r="M68" s="292"/>
      <c r="N68" s="219"/>
      <c r="O68" s="15"/>
      <c r="P68" s="15"/>
      <c r="Q68" s="94"/>
      <c r="R68" s="102" t="s">
        <v>156</v>
      </c>
    </row>
    <row r="69" spans="1:41" s="52" customFormat="1" ht="34.5" customHeight="1" x14ac:dyDescent="0.2">
      <c r="A69" s="53"/>
      <c r="B69" s="50" t="s">
        <v>335</v>
      </c>
      <c r="C69" s="50"/>
      <c r="D69" s="53"/>
      <c r="E69" s="53"/>
      <c r="F69" s="53"/>
      <c r="G69" s="306"/>
      <c r="H69" s="53"/>
      <c r="I69" s="53"/>
      <c r="J69" s="53"/>
      <c r="K69" s="53"/>
      <c r="L69" s="53"/>
      <c r="M69" s="306"/>
      <c r="N69" s="199"/>
      <c r="O69" s="53"/>
      <c r="P69" s="53"/>
      <c r="Q69" s="97"/>
      <c r="R69" s="103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</row>
    <row r="70" spans="1:41" s="24" customFormat="1" ht="63" customHeight="1" x14ac:dyDescent="0.2">
      <c r="A70" s="18">
        <v>29</v>
      </c>
      <c r="B70" s="12" t="s">
        <v>136</v>
      </c>
      <c r="C70" s="12"/>
      <c r="D70" s="7" t="s">
        <v>78</v>
      </c>
      <c r="E70" s="7" t="s">
        <v>79</v>
      </c>
      <c r="F70" s="18" t="s">
        <v>6</v>
      </c>
      <c r="G70" s="301"/>
      <c r="H70" s="16"/>
      <c r="I70" s="16"/>
      <c r="J70" s="16"/>
      <c r="K70" s="16"/>
      <c r="L70" s="16"/>
      <c r="M70" s="301"/>
      <c r="N70" s="195"/>
      <c r="O70" s="16"/>
      <c r="P70" s="16"/>
      <c r="Q70" s="96"/>
      <c r="R70" s="166" t="s">
        <v>156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</row>
    <row r="71" spans="1:41" s="45" customFormat="1" ht="42" customHeight="1" x14ac:dyDescent="0.2">
      <c r="A71" s="15">
        <v>30</v>
      </c>
      <c r="B71" s="281" t="s">
        <v>451</v>
      </c>
      <c r="D71" s="18" t="s">
        <v>63</v>
      </c>
      <c r="E71" s="18" t="s">
        <v>143</v>
      </c>
      <c r="F71" s="15" t="s">
        <v>7</v>
      </c>
      <c r="G71" s="292"/>
      <c r="H71" s="15"/>
      <c r="I71" s="15"/>
      <c r="J71" s="15"/>
      <c r="K71" s="15"/>
      <c r="L71" s="15"/>
      <c r="M71" s="292"/>
      <c r="N71" s="196"/>
      <c r="O71" s="15"/>
      <c r="P71" s="15"/>
      <c r="Q71" s="94"/>
      <c r="R71" s="166" t="s">
        <v>156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</row>
    <row r="72" spans="1:41" s="26" customFormat="1" ht="63.75" customHeight="1" x14ac:dyDescent="0.2">
      <c r="A72" s="18">
        <v>32</v>
      </c>
      <c r="B72" s="12" t="s">
        <v>266</v>
      </c>
      <c r="C72" s="204"/>
      <c r="D72" s="18" t="s">
        <v>63</v>
      </c>
      <c r="E72" s="18" t="s">
        <v>143</v>
      </c>
      <c r="F72" s="18" t="s">
        <v>267</v>
      </c>
      <c r="G72" s="301"/>
      <c r="H72" s="16"/>
      <c r="I72" s="16"/>
      <c r="J72" s="16"/>
      <c r="K72" s="16"/>
      <c r="L72" s="16"/>
      <c r="M72" s="292"/>
      <c r="N72" s="195"/>
      <c r="O72" s="16"/>
      <c r="P72" s="16"/>
      <c r="Q72" s="96"/>
      <c r="R72" s="101" t="s">
        <v>161</v>
      </c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</row>
    <row r="73" spans="1:41" s="26" customFormat="1" ht="58.5" customHeight="1" x14ac:dyDescent="0.2">
      <c r="A73" s="18">
        <v>33</v>
      </c>
      <c r="B73" s="204" t="s">
        <v>452</v>
      </c>
      <c r="D73" s="18" t="s">
        <v>68</v>
      </c>
      <c r="E73" s="18" t="s">
        <v>143</v>
      </c>
      <c r="F73" s="18" t="s">
        <v>177</v>
      </c>
      <c r="G73" s="301"/>
      <c r="H73" s="16"/>
      <c r="I73" s="16"/>
      <c r="J73" s="16"/>
      <c r="K73" s="16"/>
      <c r="L73" s="16"/>
      <c r="M73" s="292"/>
      <c r="N73" s="195"/>
      <c r="O73" s="16"/>
      <c r="P73" s="16"/>
      <c r="Q73" s="96"/>
      <c r="R73" s="101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</row>
    <row r="74" spans="1:41" s="52" customFormat="1" x14ac:dyDescent="0.2">
      <c r="A74" s="53"/>
      <c r="B74" s="50" t="s">
        <v>151</v>
      </c>
      <c r="C74" s="50"/>
      <c r="D74" s="53"/>
      <c r="E74" s="53"/>
      <c r="F74" s="53"/>
      <c r="G74" s="284"/>
      <c r="H74" s="53"/>
      <c r="I74" s="53"/>
      <c r="J74" s="53"/>
      <c r="K74" s="53"/>
      <c r="L74" s="54"/>
      <c r="M74" s="284"/>
      <c r="N74" s="198"/>
      <c r="O74" s="53"/>
      <c r="P74" s="53"/>
      <c r="Q74" s="97"/>
      <c r="R74" s="103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</row>
    <row r="75" spans="1:41" s="52" customFormat="1" ht="38.25" x14ac:dyDescent="0.2">
      <c r="A75" s="53"/>
      <c r="B75" s="50" t="s">
        <v>338</v>
      </c>
      <c r="C75" s="50"/>
      <c r="D75" s="53"/>
      <c r="E75" s="53"/>
      <c r="F75" s="53"/>
      <c r="G75" s="306"/>
      <c r="H75" s="53"/>
      <c r="I75" s="53"/>
      <c r="J75" s="53"/>
      <c r="K75" s="53"/>
      <c r="L75" s="53"/>
      <c r="M75" s="306"/>
      <c r="N75" s="199"/>
      <c r="O75" s="53"/>
      <c r="P75" s="53"/>
      <c r="Q75" s="97"/>
      <c r="R75" s="103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</row>
    <row r="76" spans="1:41" s="26" customFormat="1" ht="41.25" customHeight="1" x14ac:dyDescent="0.2">
      <c r="A76" s="18">
        <v>34</v>
      </c>
      <c r="B76" s="216" t="s">
        <v>216</v>
      </c>
      <c r="D76" s="18" t="s">
        <v>62</v>
      </c>
      <c r="E76" s="18" t="s">
        <v>110</v>
      </c>
      <c r="F76" s="18" t="s">
        <v>355</v>
      </c>
      <c r="G76" s="292"/>
      <c r="H76" s="15"/>
      <c r="I76" s="15"/>
      <c r="J76" s="15"/>
      <c r="K76" s="15"/>
      <c r="L76" s="15"/>
      <c r="M76" s="292"/>
      <c r="N76" s="196"/>
      <c r="O76" s="15"/>
      <c r="P76" s="16"/>
      <c r="Q76" s="94"/>
      <c r="R76" s="101" t="s">
        <v>161</v>
      </c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</row>
    <row r="77" spans="1:41" s="45" customFormat="1" ht="33" customHeight="1" x14ac:dyDescent="0.2">
      <c r="A77" s="15">
        <v>35</v>
      </c>
      <c r="B77" s="68" t="s">
        <v>336</v>
      </c>
      <c r="C77" s="151"/>
      <c r="D77" s="15" t="s">
        <v>78</v>
      </c>
      <c r="E77" s="15" t="s">
        <v>356</v>
      </c>
      <c r="F77" s="15" t="s">
        <v>350</v>
      </c>
      <c r="G77" s="292"/>
      <c r="H77" s="15"/>
      <c r="I77" s="15"/>
      <c r="J77" s="15"/>
      <c r="K77" s="15"/>
      <c r="L77" s="15"/>
      <c r="M77" s="292"/>
      <c r="N77" s="219"/>
      <c r="O77" s="15"/>
      <c r="P77" s="15"/>
      <c r="Q77" s="94"/>
      <c r="R77" s="166" t="s">
        <v>162</v>
      </c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</row>
    <row r="78" spans="1:41" s="45" customFormat="1" ht="27" customHeight="1" x14ac:dyDescent="0.2">
      <c r="A78" s="15">
        <v>36</v>
      </c>
      <c r="B78" s="5" t="s">
        <v>8</v>
      </c>
      <c r="C78" s="154"/>
      <c r="D78" s="7" t="s">
        <v>66</v>
      </c>
      <c r="E78" s="7" t="s">
        <v>76</v>
      </c>
      <c r="F78" s="15" t="s">
        <v>355</v>
      </c>
      <c r="G78" s="292"/>
      <c r="H78" s="15"/>
      <c r="I78" s="15"/>
      <c r="J78" s="15"/>
      <c r="K78" s="15"/>
      <c r="L78" s="15"/>
      <c r="M78" s="292"/>
      <c r="N78" s="196"/>
      <c r="O78" s="15"/>
      <c r="P78" s="15"/>
      <c r="Q78" s="94"/>
      <c r="R78" s="16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</row>
    <row r="79" spans="1:41" s="48" customFormat="1" ht="38.25" x14ac:dyDescent="0.2">
      <c r="A79" s="40">
        <v>37</v>
      </c>
      <c r="B79" s="332" t="s">
        <v>337</v>
      </c>
      <c r="C79" s="41"/>
      <c r="D79" s="333" t="s">
        <v>81</v>
      </c>
      <c r="E79" s="18" t="s">
        <v>75</v>
      </c>
      <c r="F79" s="15" t="s">
        <v>355</v>
      </c>
      <c r="G79" s="292"/>
      <c r="H79" s="7"/>
      <c r="I79" s="7"/>
      <c r="J79" s="7"/>
      <c r="K79" s="7"/>
      <c r="L79" s="7"/>
      <c r="M79" s="292"/>
      <c r="N79" s="196"/>
      <c r="O79" s="7"/>
      <c r="P79" s="7"/>
      <c r="Q79" s="98"/>
      <c r="R79" s="167" t="s">
        <v>161</v>
      </c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</row>
    <row r="80" spans="1:41" s="47" customFormat="1" ht="25.5" x14ac:dyDescent="0.2">
      <c r="A80" s="7">
        <v>38</v>
      </c>
      <c r="B80" s="216" t="s">
        <v>230</v>
      </c>
      <c r="D80" s="18" t="s">
        <v>63</v>
      </c>
      <c r="E80" s="18" t="s">
        <v>143</v>
      </c>
      <c r="F80" s="15" t="s">
        <v>129</v>
      </c>
      <c r="G80" s="292"/>
      <c r="H80" s="7"/>
      <c r="I80" s="7"/>
      <c r="J80" s="7"/>
      <c r="K80" s="7"/>
      <c r="L80" s="7"/>
      <c r="M80" s="292"/>
      <c r="N80" s="196"/>
      <c r="O80" s="7"/>
      <c r="P80" s="7"/>
      <c r="Q80" s="98"/>
      <c r="R80" s="168" t="s">
        <v>156</v>
      </c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</row>
    <row r="81" spans="1:41" s="14" customFormat="1" ht="25.5" x14ac:dyDescent="0.2">
      <c r="A81" s="22">
        <v>39</v>
      </c>
      <c r="B81" s="220" t="s">
        <v>365</v>
      </c>
      <c r="D81" s="18" t="s">
        <v>63</v>
      </c>
      <c r="E81" s="18" t="s">
        <v>143</v>
      </c>
      <c r="F81" s="18" t="s">
        <v>355</v>
      </c>
      <c r="G81" s="305"/>
      <c r="H81" s="31"/>
      <c r="I81" s="31"/>
      <c r="J81" s="31"/>
      <c r="K81" s="31"/>
      <c r="L81" s="31"/>
      <c r="M81" s="305"/>
      <c r="N81" s="194"/>
      <c r="O81" s="21"/>
      <c r="P81" s="21"/>
      <c r="Q81" s="21"/>
      <c r="R81" s="100" t="s">
        <v>156</v>
      </c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</row>
    <row r="82" spans="1:41" s="52" customFormat="1" ht="25.5" x14ac:dyDescent="0.2">
      <c r="A82" s="53"/>
      <c r="B82" s="50" t="s">
        <v>9</v>
      </c>
      <c r="C82" s="50"/>
      <c r="D82" s="53"/>
      <c r="E82" s="53"/>
      <c r="F82" s="53"/>
      <c r="G82" s="306"/>
      <c r="H82" s="53"/>
      <c r="I82" s="53"/>
      <c r="J82" s="53"/>
      <c r="K82" s="53"/>
      <c r="L82" s="53"/>
      <c r="M82" s="306"/>
      <c r="N82" s="199"/>
      <c r="O82" s="53"/>
      <c r="P82" s="53"/>
      <c r="Q82" s="97"/>
      <c r="R82" s="103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</row>
    <row r="83" spans="1:41" s="24" customFormat="1" ht="34.5" customHeight="1" x14ac:dyDescent="0.2">
      <c r="A83" s="18">
        <v>40</v>
      </c>
      <c r="B83" s="204" t="s">
        <v>10</v>
      </c>
      <c r="D83" s="18" t="s">
        <v>63</v>
      </c>
      <c r="E83" s="18" t="s">
        <v>143</v>
      </c>
      <c r="F83" s="18" t="s">
        <v>355</v>
      </c>
      <c r="G83" s="301"/>
      <c r="H83" s="16"/>
      <c r="I83" s="16"/>
      <c r="J83" s="16"/>
      <c r="K83" s="16"/>
      <c r="L83" s="16"/>
      <c r="M83" s="301"/>
      <c r="N83" s="195"/>
      <c r="O83" s="16"/>
      <c r="P83" s="16"/>
      <c r="Q83" s="96"/>
      <c r="R83" s="166" t="s">
        <v>161</v>
      </c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</row>
    <row r="84" spans="1:41" s="24" customFormat="1" ht="38.25" x14ac:dyDescent="0.2">
      <c r="A84" s="18">
        <v>41</v>
      </c>
      <c r="B84" s="17" t="s">
        <v>340</v>
      </c>
      <c r="C84" s="12"/>
      <c r="D84" s="18" t="s">
        <v>68</v>
      </c>
      <c r="E84" s="18" t="s">
        <v>247</v>
      </c>
      <c r="F84" s="18" t="s">
        <v>355</v>
      </c>
      <c r="G84" s="301"/>
      <c r="H84" s="16"/>
      <c r="I84" s="16"/>
      <c r="J84" s="16"/>
      <c r="K84" s="16"/>
      <c r="L84" s="16"/>
      <c r="M84" s="301"/>
      <c r="N84" s="195"/>
      <c r="O84" s="16"/>
      <c r="P84" s="16"/>
      <c r="Q84" s="96"/>
      <c r="R84" s="166" t="s">
        <v>156</v>
      </c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</row>
    <row r="85" spans="1:41" s="24" customFormat="1" ht="36.75" customHeight="1" x14ac:dyDescent="0.2">
      <c r="A85" s="18">
        <v>42</v>
      </c>
      <c r="B85" s="12" t="s">
        <v>339</v>
      </c>
      <c r="C85" s="12"/>
      <c r="D85" s="18" t="s">
        <v>66</v>
      </c>
      <c r="E85" s="18" t="s">
        <v>75</v>
      </c>
      <c r="F85" s="18" t="s">
        <v>355</v>
      </c>
      <c r="G85" s="301"/>
      <c r="H85" s="15"/>
      <c r="I85" s="15"/>
      <c r="J85" s="15"/>
      <c r="K85" s="15"/>
      <c r="L85" s="15"/>
      <c r="M85" s="292"/>
      <c r="N85" s="196"/>
      <c r="O85" s="15"/>
      <c r="P85" s="15"/>
      <c r="Q85" s="96"/>
      <c r="R85" s="166" t="s">
        <v>156</v>
      </c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</row>
    <row r="86" spans="1:41" s="45" customFormat="1" ht="25.5" customHeight="1" x14ac:dyDescent="0.2">
      <c r="A86" s="15">
        <v>44</v>
      </c>
      <c r="B86" s="37" t="s">
        <v>12</v>
      </c>
      <c r="D86" s="18" t="s">
        <v>63</v>
      </c>
      <c r="E86" s="18" t="s">
        <v>143</v>
      </c>
      <c r="F86" s="15" t="s">
        <v>343</v>
      </c>
      <c r="G86" s="292"/>
      <c r="H86" s="15"/>
      <c r="I86" s="15"/>
      <c r="J86" s="15"/>
      <c r="K86" s="15"/>
      <c r="L86" s="15"/>
      <c r="M86" s="292"/>
      <c r="N86" s="196"/>
      <c r="O86" s="15"/>
      <c r="P86" s="15"/>
      <c r="Q86" s="94"/>
      <c r="R86" s="166" t="s">
        <v>156</v>
      </c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</row>
    <row r="87" spans="1:41" s="52" customFormat="1" ht="27.75" customHeight="1" x14ac:dyDescent="0.2">
      <c r="A87" s="53"/>
      <c r="B87" s="50" t="s">
        <v>212</v>
      </c>
      <c r="C87" s="50"/>
      <c r="D87" s="53"/>
      <c r="E87" s="53"/>
      <c r="F87" s="53"/>
      <c r="G87" s="306"/>
      <c r="H87" s="53"/>
      <c r="I87" s="53"/>
      <c r="J87" s="53"/>
      <c r="K87" s="53"/>
      <c r="L87" s="53"/>
      <c r="M87" s="306"/>
      <c r="N87" s="199"/>
      <c r="O87" s="53"/>
      <c r="P87" s="53"/>
      <c r="Q87" s="97"/>
      <c r="R87" s="103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</row>
    <row r="88" spans="1:41" s="29" customFormat="1" ht="36.75" customHeight="1" x14ac:dyDescent="0.2">
      <c r="A88" s="18">
        <v>45</v>
      </c>
      <c r="B88" s="12" t="s">
        <v>276</v>
      </c>
      <c r="C88" s="12"/>
      <c r="D88" s="18" t="s">
        <v>62</v>
      </c>
      <c r="E88" s="18" t="s">
        <v>82</v>
      </c>
      <c r="F88" s="18" t="s">
        <v>355</v>
      </c>
      <c r="G88" s="301"/>
      <c r="H88" s="16"/>
      <c r="I88" s="16"/>
      <c r="J88" s="15"/>
      <c r="K88" s="15"/>
      <c r="L88" s="15"/>
      <c r="M88" s="292"/>
      <c r="N88" s="196"/>
      <c r="O88" s="15"/>
      <c r="P88" s="16"/>
      <c r="Q88" s="96"/>
      <c r="R88" s="166" t="s">
        <v>161</v>
      </c>
    </row>
    <row r="89" spans="1:41" s="29" customFormat="1" ht="39" customHeight="1" x14ac:dyDescent="0.2">
      <c r="A89" s="18">
        <v>46</v>
      </c>
      <c r="B89" s="12" t="s">
        <v>11</v>
      </c>
      <c r="C89" s="12"/>
      <c r="D89" s="18" t="s">
        <v>63</v>
      </c>
      <c r="E89" s="18" t="s">
        <v>83</v>
      </c>
      <c r="F89" s="18" t="s">
        <v>349</v>
      </c>
      <c r="G89" s="301"/>
      <c r="H89" s="15"/>
      <c r="I89" s="15"/>
      <c r="J89" s="15"/>
      <c r="K89" s="15"/>
      <c r="L89" s="15"/>
      <c r="M89" s="292"/>
      <c r="N89" s="196"/>
      <c r="O89" s="15"/>
      <c r="P89" s="15"/>
      <c r="Q89" s="96"/>
      <c r="R89" s="166" t="s">
        <v>161</v>
      </c>
    </row>
    <row r="90" spans="1:41" s="24" customFormat="1" ht="60" customHeight="1" x14ac:dyDescent="0.2">
      <c r="A90" s="18">
        <v>47</v>
      </c>
      <c r="B90" s="17" t="s">
        <v>366</v>
      </c>
      <c r="C90" s="151"/>
      <c r="D90" s="18" t="s">
        <v>63</v>
      </c>
      <c r="E90" s="18" t="s">
        <v>143</v>
      </c>
      <c r="F90" s="18" t="s">
        <v>349</v>
      </c>
      <c r="G90" s="301"/>
      <c r="H90" s="16"/>
      <c r="I90" s="16"/>
      <c r="J90" s="16"/>
      <c r="K90" s="16"/>
      <c r="L90" s="16"/>
      <c r="M90" s="301"/>
      <c r="N90" s="195"/>
      <c r="O90" s="16"/>
      <c r="P90" s="16"/>
      <c r="Q90" s="96"/>
      <c r="R90" s="166" t="s">
        <v>161</v>
      </c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</row>
    <row r="91" spans="1:41" s="29" customFormat="1" ht="48" customHeight="1" x14ac:dyDescent="0.2">
      <c r="A91" s="18">
        <v>48</v>
      </c>
      <c r="B91" s="12" t="s">
        <v>13</v>
      </c>
      <c r="C91" s="151"/>
      <c r="D91" s="18" t="s">
        <v>85</v>
      </c>
      <c r="E91" s="18" t="s">
        <v>76</v>
      </c>
      <c r="F91" s="18" t="s">
        <v>355</v>
      </c>
      <c r="G91" s="301"/>
      <c r="H91" s="15"/>
      <c r="I91" s="15"/>
      <c r="J91" s="15"/>
      <c r="K91" s="15"/>
      <c r="L91" s="15"/>
      <c r="M91" s="292"/>
      <c r="N91" s="219"/>
      <c r="O91" s="15"/>
      <c r="P91" s="16"/>
      <c r="Q91" s="96"/>
      <c r="R91" s="166" t="s">
        <v>156</v>
      </c>
    </row>
    <row r="92" spans="1:41" s="52" customFormat="1" x14ac:dyDescent="0.2">
      <c r="A92" s="53"/>
      <c r="B92" s="59" t="s">
        <v>313</v>
      </c>
      <c r="C92" s="57"/>
      <c r="D92" s="53"/>
      <c r="E92" s="53"/>
      <c r="F92" s="53"/>
      <c r="G92" s="284"/>
      <c r="H92" s="54"/>
      <c r="I92" s="54"/>
      <c r="J92" s="54"/>
      <c r="K92" s="54"/>
      <c r="L92" s="54"/>
      <c r="M92" s="284"/>
      <c r="N92" s="198"/>
      <c r="O92" s="54"/>
      <c r="P92" s="53"/>
      <c r="Q92" s="95"/>
      <c r="R92" s="103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</row>
    <row r="93" spans="1:41" s="256" customFormat="1" ht="25.5" x14ac:dyDescent="0.2">
      <c r="A93" s="260">
        <v>14</v>
      </c>
      <c r="B93" s="261" t="s">
        <v>14</v>
      </c>
      <c r="D93" s="262" t="s">
        <v>175</v>
      </c>
      <c r="E93" s="263"/>
      <c r="F93" s="263"/>
      <c r="G93" s="292"/>
      <c r="H93" s="251"/>
      <c r="I93" s="251"/>
      <c r="J93" s="251"/>
      <c r="K93" s="251"/>
      <c r="L93" s="251"/>
      <c r="M93" s="292"/>
      <c r="N93" s="264"/>
      <c r="O93" s="252"/>
      <c r="P93" s="263"/>
      <c r="Q93" s="253"/>
      <c r="R93" s="254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</row>
    <row r="94" spans="1:41" s="256" customFormat="1" ht="25.5" x14ac:dyDescent="0.2">
      <c r="A94" s="260">
        <v>15</v>
      </c>
      <c r="B94" s="265" t="s">
        <v>15</v>
      </c>
      <c r="D94" s="262" t="s">
        <v>175</v>
      </c>
      <c r="E94" s="263"/>
      <c r="F94" s="263"/>
      <c r="G94" s="292"/>
      <c r="H94" s="251"/>
      <c r="I94" s="251"/>
      <c r="J94" s="251"/>
      <c r="K94" s="251"/>
      <c r="L94" s="251"/>
      <c r="M94" s="292"/>
      <c r="N94" s="264"/>
      <c r="O94" s="252"/>
      <c r="P94" s="263"/>
      <c r="Q94" s="253"/>
      <c r="R94" s="254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</row>
    <row r="95" spans="1:41" s="256" customFormat="1" ht="25.5" x14ac:dyDescent="0.2">
      <c r="A95" s="260">
        <v>16</v>
      </c>
      <c r="B95" s="265" t="s">
        <v>330</v>
      </c>
      <c r="D95" s="262" t="s">
        <v>178</v>
      </c>
      <c r="E95" s="263"/>
      <c r="F95" s="263"/>
      <c r="G95" s="292"/>
      <c r="H95" s="251"/>
      <c r="I95" s="251"/>
      <c r="J95" s="251"/>
      <c r="K95" s="251"/>
      <c r="L95" s="251"/>
      <c r="M95" s="292"/>
      <c r="N95" s="264"/>
      <c r="O95" s="252"/>
      <c r="P95" s="263"/>
      <c r="Q95" s="253"/>
      <c r="R95" s="254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</row>
    <row r="96" spans="1:41" s="256" customFormat="1" ht="25.5" x14ac:dyDescent="0.2">
      <c r="A96" s="260">
        <v>17</v>
      </c>
      <c r="B96" s="266" t="s">
        <v>329</v>
      </c>
      <c r="D96" s="262" t="s">
        <v>148</v>
      </c>
      <c r="E96" s="263"/>
      <c r="F96" s="263"/>
      <c r="G96" s="292"/>
      <c r="H96" s="251"/>
      <c r="I96" s="251"/>
      <c r="J96" s="251"/>
      <c r="K96" s="251"/>
      <c r="L96" s="251"/>
      <c r="M96" s="292"/>
      <c r="N96" s="264"/>
      <c r="O96" s="252"/>
      <c r="P96" s="263"/>
      <c r="Q96" s="253"/>
      <c r="R96" s="254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</row>
    <row r="97" spans="1:41" s="256" customFormat="1" ht="27.75" customHeight="1" x14ac:dyDescent="0.2">
      <c r="A97" s="260">
        <v>18</v>
      </c>
      <c r="B97" s="261" t="s">
        <v>16</v>
      </c>
      <c r="C97" s="265"/>
      <c r="D97" s="262" t="s">
        <v>148</v>
      </c>
      <c r="E97" s="263"/>
      <c r="F97" s="263"/>
      <c r="G97" s="292">
        <v>47.84</v>
      </c>
      <c r="H97" s="251" t="s">
        <v>274</v>
      </c>
      <c r="I97" s="251">
        <v>48.5</v>
      </c>
      <c r="J97" s="251">
        <v>49</v>
      </c>
      <c r="K97" s="251">
        <v>49.5</v>
      </c>
      <c r="L97" s="251">
        <v>50</v>
      </c>
      <c r="M97" s="292">
        <v>50.5</v>
      </c>
      <c r="N97" s="264">
        <v>51</v>
      </c>
      <c r="O97" s="252"/>
      <c r="P97" s="263"/>
      <c r="Q97" s="253"/>
      <c r="R97" s="254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</row>
    <row r="98" spans="1:41" s="256" customFormat="1" ht="18.75" customHeight="1" x14ac:dyDescent="0.2">
      <c r="A98" s="269">
        <v>19</v>
      </c>
      <c r="B98" s="265" t="s">
        <v>331</v>
      </c>
      <c r="D98" s="272" t="s">
        <v>148</v>
      </c>
      <c r="G98" s="309"/>
      <c r="M98" s="309"/>
    </row>
    <row r="99" spans="1:41" s="256" customFormat="1" x14ac:dyDescent="0.2">
      <c r="A99" s="260">
        <v>20</v>
      </c>
      <c r="B99" s="265" t="s">
        <v>327</v>
      </c>
      <c r="D99" s="248" t="s">
        <v>179</v>
      </c>
      <c r="E99" s="263"/>
      <c r="F99" s="263"/>
      <c r="G99" s="292"/>
      <c r="H99" s="251"/>
      <c r="I99" s="251"/>
      <c r="J99" s="251"/>
      <c r="K99" s="251"/>
      <c r="L99" s="251"/>
      <c r="M99" s="292"/>
      <c r="N99" s="264"/>
      <c r="O99" s="252"/>
      <c r="P99" s="263"/>
      <c r="Q99" s="253"/>
      <c r="R99" s="254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</row>
    <row r="100" spans="1:41" s="256" customFormat="1" x14ac:dyDescent="0.2">
      <c r="A100" s="260">
        <v>21</v>
      </c>
      <c r="B100" s="265" t="s">
        <v>328</v>
      </c>
      <c r="D100" s="248" t="s">
        <v>179</v>
      </c>
      <c r="E100" s="263"/>
      <c r="F100" s="263"/>
      <c r="G100" s="292"/>
      <c r="H100" s="251"/>
      <c r="I100" s="251"/>
      <c r="J100" s="251"/>
      <c r="K100" s="251"/>
      <c r="L100" s="251"/>
      <c r="M100" s="292"/>
      <c r="N100" s="264"/>
      <c r="O100" s="252"/>
      <c r="P100" s="263"/>
      <c r="Q100" s="253"/>
      <c r="R100" s="254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</row>
    <row r="101" spans="1:41" s="256" customFormat="1" ht="25.5" x14ac:dyDescent="0.2">
      <c r="A101" s="260">
        <v>22</v>
      </c>
      <c r="B101" s="267" t="s">
        <v>17</v>
      </c>
      <c r="D101" s="248" t="s">
        <v>18</v>
      </c>
      <c r="E101" s="263"/>
      <c r="F101" s="263"/>
      <c r="G101" s="292"/>
      <c r="H101" s="251"/>
      <c r="I101" s="251"/>
      <c r="J101" s="251"/>
      <c r="K101" s="251"/>
      <c r="L101" s="251"/>
      <c r="M101" s="292"/>
      <c r="N101" s="264"/>
      <c r="O101" s="252"/>
      <c r="P101" s="263"/>
      <c r="Q101" s="253"/>
      <c r="R101" s="254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</row>
    <row r="102" spans="1:41" s="256" customFormat="1" ht="38.25" x14ac:dyDescent="0.2">
      <c r="A102" s="260">
        <v>23</v>
      </c>
      <c r="B102" s="265" t="s">
        <v>332</v>
      </c>
      <c r="C102" s="265"/>
      <c r="D102" s="248" t="s">
        <v>148</v>
      </c>
      <c r="E102" s="263"/>
      <c r="F102" s="263"/>
      <c r="G102" s="292"/>
      <c r="H102" s="251"/>
      <c r="I102" s="251"/>
      <c r="J102" s="251"/>
      <c r="K102" s="251"/>
      <c r="L102" s="251"/>
      <c r="M102" s="292"/>
      <c r="N102" s="258"/>
      <c r="O102" s="252"/>
      <c r="P102" s="263"/>
      <c r="Q102" s="252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</row>
    <row r="103" spans="1:41" s="256" customFormat="1" ht="25.5" x14ac:dyDescent="0.2">
      <c r="A103" s="260">
        <v>24</v>
      </c>
      <c r="B103" s="268" t="s">
        <v>19</v>
      </c>
      <c r="C103" s="265"/>
      <c r="D103" s="248" t="s">
        <v>148</v>
      </c>
      <c r="E103" s="263"/>
      <c r="F103" s="263"/>
      <c r="G103" s="292"/>
      <c r="H103" s="251"/>
      <c r="I103" s="251"/>
      <c r="J103" s="251"/>
      <c r="K103" s="251"/>
      <c r="L103" s="251"/>
      <c r="M103" s="292"/>
      <c r="N103" s="251"/>
      <c r="O103" s="252"/>
      <c r="P103" s="263"/>
      <c r="Q103" s="252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</row>
    <row r="104" spans="1:41" s="126" customFormat="1" x14ac:dyDescent="0.2">
      <c r="A104" s="125"/>
      <c r="B104" s="126" t="s">
        <v>314</v>
      </c>
      <c r="D104" s="125"/>
      <c r="E104" s="125"/>
      <c r="F104" s="125"/>
      <c r="G104" s="310"/>
      <c r="H104" s="125"/>
      <c r="I104" s="125"/>
      <c r="J104" s="125"/>
      <c r="K104" s="125"/>
      <c r="L104" s="125"/>
      <c r="M104" s="310"/>
      <c r="N104" s="186"/>
      <c r="O104" s="125"/>
      <c r="P104" s="125"/>
      <c r="Q104" s="125"/>
    </row>
    <row r="105" spans="1:41" s="104" customFormat="1" ht="25.5" x14ac:dyDescent="0.2">
      <c r="A105" s="127"/>
      <c r="B105" s="126" t="s">
        <v>333</v>
      </c>
      <c r="C105" s="128"/>
      <c r="D105" s="113"/>
      <c r="E105" s="113"/>
      <c r="F105" s="113"/>
      <c r="G105" s="311"/>
      <c r="H105" s="129"/>
      <c r="I105" s="129"/>
      <c r="J105" s="129"/>
      <c r="K105" s="129"/>
      <c r="L105" s="129"/>
      <c r="M105" s="311"/>
      <c r="N105" s="187"/>
      <c r="O105" s="129"/>
      <c r="P105" s="129"/>
      <c r="Q105" s="129"/>
    </row>
    <row r="106" spans="1:41" s="109" customFormat="1" ht="54" customHeight="1" x14ac:dyDescent="0.2">
      <c r="A106" s="241">
        <v>49</v>
      </c>
      <c r="B106" s="222" t="s">
        <v>231</v>
      </c>
      <c r="D106" s="18" t="s">
        <v>77</v>
      </c>
      <c r="E106" s="18" t="s">
        <v>79</v>
      </c>
      <c r="F106" s="18" t="s">
        <v>355</v>
      </c>
      <c r="G106" s="311"/>
      <c r="H106" s="208"/>
      <c r="I106" s="208"/>
      <c r="J106" s="208"/>
      <c r="K106" s="208"/>
      <c r="L106" s="208"/>
      <c r="M106" s="311"/>
      <c r="N106" s="208"/>
      <c r="O106" s="208"/>
      <c r="P106" s="208"/>
      <c r="Q106" s="208"/>
    </row>
    <row r="107" spans="1:41" s="26" customFormat="1" ht="30" customHeight="1" x14ac:dyDescent="0.2">
      <c r="A107" s="22">
        <v>50</v>
      </c>
      <c r="B107" s="226" t="s">
        <v>341</v>
      </c>
      <c r="D107" s="18" t="s">
        <v>77</v>
      </c>
      <c r="E107" s="18" t="s">
        <v>76</v>
      </c>
      <c r="F107" s="18" t="s">
        <v>355</v>
      </c>
      <c r="G107" s="305"/>
      <c r="H107" s="23"/>
      <c r="I107" s="23"/>
      <c r="J107" s="23"/>
      <c r="K107" s="23"/>
      <c r="L107" s="23"/>
      <c r="M107" s="305"/>
      <c r="N107" s="82"/>
      <c r="O107" s="23"/>
      <c r="P107" s="23"/>
      <c r="Q107" s="23"/>
      <c r="R107" s="181" t="s">
        <v>163</v>
      </c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</row>
    <row r="108" spans="1:41" s="28" customFormat="1" ht="51" customHeight="1" x14ac:dyDescent="0.2">
      <c r="A108" s="22">
        <v>51</v>
      </c>
      <c r="B108" s="222" t="s">
        <v>367</v>
      </c>
      <c r="D108" s="15" t="s">
        <v>69</v>
      </c>
      <c r="E108" s="15" t="s">
        <v>84</v>
      </c>
      <c r="F108" s="18" t="s">
        <v>344</v>
      </c>
      <c r="G108" s="305"/>
      <c r="H108" s="23"/>
      <c r="I108" s="23"/>
      <c r="J108" s="23"/>
      <c r="K108" s="23"/>
      <c r="L108" s="23"/>
      <c r="M108" s="305"/>
      <c r="N108" s="82"/>
      <c r="O108" s="23"/>
      <c r="P108" s="23"/>
      <c r="Q108" s="23"/>
      <c r="R108" s="28" t="s">
        <v>163</v>
      </c>
    </row>
    <row r="109" spans="1:41" s="28" customFormat="1" ht="48" customHeight="1" x14ac:dyDescent="0.2">
      <c r="A109" s="22">
        <v>52</v>
      </c>
      <c r="B109" s="222" t="s">
        <v>370</v>
      </c>
      <c r="D109" s="18" t="s">
        <v>77</v>
      </c>
      <c r="E109" s="18" t="s">
        <v>116</v>
      </c>
      <c r="F109" s="18" t="s">
        <v>150</v>
      </c>
      <c r="G109" s="305"/>
      <c r="H109" s="23"/>
      <c r="I109" s="23"/>
      <c r="J109" s="23"/>
      <c r="K109" s="23"/>
      <c r="L109" s="23"/>
      <c r="M109" s="305"/>
      <c r="N109" s="82"/>
      <c r="O109" s="23"/>
      <c r="P109" s="23"/>
      <c r="Q109" s="23"/>
      <c r="R109" s="28" t="s">
        <v>163</v>
      </c>
    </row>
    <row r="110" spans="1:41" s="28" customFormat="1" ht="46.5" customHeight="1" x14ac:dyDescent="0.2">
      <c r="A110" s="22">
        <v>53</v>
      </c>
      <c r="B110" s="222" t="s">
        <v>371</v>
      </c>
      <c r="D110" s="15" t="s">
        <v>69</v>
      </c>
      <c r="E110" s="18" t="s">
        <v>372</v>
      </c>
      <c r="F110" s="18" t="s">
        <v>355</v>
      </c>
      <c r="G110" s="305"/>
      <c r="H110" s="23"/>
      <c r="I110" s="23"/>
      <c r="J110" s="23"/>
      <c r="K110" s="23"/>
      <c r="L110" s="23"/>
      <c r="M110" s="305"/>
      <c r="N110" s="82"/>
      <c r="O110" s="23"/>
      <c r="P110" s="23"/>
      <c r="Q110" s="23"/>
    </row>
    <row r="111" spans="1:41" s="28" customFormat="1" ht="38.25" x14ac:dyDescent="0.2">
      <c r="A111" s="22">
        <v>54</v>
      </c>
      <c r="B111" s="222" t="s">
        <v>368</v>
      </c>
      <c r="D111" s="18" t="s">
        <v>369</v>
      </c>
      <c r="E111" s="18" t="s">
        <v>75</v>
      </c>
      <c r="F111" s="18" t="s">
        <v>355</v>
      </c>
      <c r="G111" s="305"/>
      <c r="H111" s="23"/>
      <c r="I111" s="23"/>
      <c r="J111" s="23"/>
      <c r="K111" s="23"/>
      <c r="L111" s="23"/>
      <c r="M111" s="305"/>
      <c r="N111" s="82"/>
      <c r="O111" s="23"/>
      <c r="P111" s="23"/>
      <c r="Q111" s="23"/>
    </row>
    <row r="112" spans="1:41" s="28" customFormat="1" ht="51" customHeight="1" x14ac:dyDescent="0.2">
      <c r="A112" s="22">
        <v>55</v>
      </c>
      <c r="B112" s="209" t="s">
        <v>342</v>
      </c>
      <c r="D112" s="18" t="s">
        <v>63</v>
      </c>
      <c r="E112" s="18" t="s">
        <v>143</v>
      </c>
      <c r="F112" s="18" t="s">
        <v>349</v>
      </c>
      <c r="G112" s="305"/>
      <c r="H112" s="23"/>
      <c r="I112" s="23"/>
      <c r="J112" s="23"/>
      <c r="K112" s="23"/>
      <c r="L112" s="23"/>
      <c r="M112" s="305"/>
      <c r="N112" s="82"/>
      <c r="O112" s="23"/>
      <c r="P112" s="23"/>
      <c r="Q112" s="23"/>
    </row>
    <row r="113" spans="1:18" s="28" customFormat="1" ht="38.25" x14ac:dyDescent="0.2">
      <c r="A113" s="22">
        <v>56</v>
      </c>
      <c r="B113" s="227" t="s">
        <v>20</v>
      </c>
      <c r="D113" s="18" t="s">
        <v>77</v>
      </c>
      <c r="E113" s="18" t="s">
        <v>79</v>
      </c>
      <c r="F113" s="18" t="s">
        <v>355</v>
      </c>
      <c r="G113" s="305"/>
      <c r="H113" s="23"/>
      <c r="I113" s="23"/>
      <c r="J113" s="23"/>
      <c r="K113" s="23"/>
      <c r="L113" s="23"/>
      <c r="M113" s="305"/>
      <c r="N113" s="23"/>
      <c r="O113" s="23"/>
      <c r="P113" s="23"/>
      <c r="Q113" s="23"/>
    </row>
    <row r="114" spans="1:18" s="104" customFormat="1" ht="25.5" x14ac:dyDescent="0.2">
      <c r="A114" s="49"/>
      <c r="B114" s="228" t="s">
        <v>275</v>
      </c>
      <c r="D114" s="61"/>
      <c r="E114" s="61"/>
      <c r="F114" s="61"/>
      <c r="G114" s="312"/>
      <c r="H114" s="62"/>
      <c r="I114" s="62"/>
      <c r="J114" s="62"/>
      <c r="K114" s="62"/>
      <c r="L114" s="62"/>
      <c r="M114" s="312"/>
      <c r="N114" s="188"/>
      <c r="O114" s="62"/>
      <c r="P114" s="62"/>
      <c r="Q114" s="62"/>
      <c r="R114" s="104" t="s">
        <v>163</v>
      </c>
    </row>
    <row r="115" spans="1:18" s="28" customFormat="1" ht="38.25" x14ac:dyDescent="0.2">
      <c r="A115" s="22">
        <v>57</v>
      </c>
      <c r="B115" s="227" t="s">
        <v>21</v>
      </c>
      <c r="D115" s="18" t="s">
        <v>77</v>
      </c>
      <c r="E115" s="18" t="s">
        <v>89</v>
      </c>
      <c r="F115" s="35" t="s">
        <v>348</v>
      </c>
      <c r="G115" s="305"/>
      <c r="H115" s="23"/>
      <c r="I115" s="23"/>
      <c r="J115" s="23"/>
      <c r="K115" s="23"/>
      <c r="L115" s="23"/>
      <c r="M115" s="305"/>
      <c r="N115" s="82"/>
      <c r="O115" s="23"/>
      <c r="P115" s="23"/>
      <c r="Q115" s="23"/>
      <c r="R115" s="28" t="s">
        <v>163</v>
      </c>
    </row>
    <row r="116" spans="1:18" s="28" customFormat="1" ht="38.25" x14ac:dyDescent="0.2">
      <c r="A116" s="18">
        <v>58</v>
      </c>
      <c r="B116" s="222" t="s">
        <v>22</v>
      </c>
      <c r="D116" s="18" t="s">
        <v>78</v>
      </c>
      <c r="E116" s="18" t="s">
        <v>143</v>
      </c>
      <c r="F116" s="18" t="s">
        <v>355</v>
      </c>
      <c r="G116" s="305"/>
      <c r="H116" s="23"/>
      <c r="I116" s="23"/>
      <c r="J116" s="23"/>
      <c r="K116" s="23"/>
      <c r="L116" s="23"/>
      <c r="M116" s="305"/>
      <c r="N116" s="82"/>
      <c r="O116" s="23"/>
      <c r="P116" s="23"/>
      <c r="Q116" s="23"/>
      <c r="R116" s="28" t="s">
        <v>163</v>
      </c>
    </row>
    <row r="117" spans="1:18" s="28" customFormat="1" ht="51" x14ac:dyDescent="0.2">
      <c r="A117" s="18">
        <v>59</v>
      </c>
      <c r="B117" s="226" t="s">
        <v>334</v>
      </c>
      <c r="C117" s="154"/>
      <c r="D117" s="18" t="s">
        <v>63</v>
      </c>
      <c r="E117" s="18" t="s">
        <v>143</v>
      </c>
      <c r="F117" s="35" t="s">
        <v>348</v>
      </c>
      <c r="G117" s="305"/>
      <c r="H117" s="23"/>
      <c r="I117" s="23"/>
      <c r="J117" s="23"/>
      <c r="K117" s="23"/>
      <c r="L117" s="23"/>
      <c r="M117" s="305"/>
      <c r="N117" s="82"/>
      <c r="O117" s="23"/>
      <c r="P117" s="23"/>
      <c r="Q117" s="23"/>
    </row>
    <row r="118" spans="1:18" s="28" customFormat="1" ht="45" customHeight="1" x14ac:dyDescent="0.2">
      <c r="A118" s="18">
        <v>60</v>
      </c>
      <c r="B118" s="229" t="s">
        <v>374</v>
      </c>
      <c r="D118" s="18" t="s">
        <v>88</v>
      </c>
      <c r="E118" s="18" t="s">
        <v>356</v>
      </c>
      <c r="F118" s="18" t="s">
        <v>355</v>
      </c>
      <c r="G118" s="305"/>
      <c r="H118" s="23"/>
      <c r="I118" s="23"/>
      <c r="J118" s="23"/>
      <c r="K118" s="23"/>
      <c r="L118" s="23"/>
      <c r="M118" s="305"/>
      <c r="N118" s="82"/>
      <c r="O118" s="23"/>
      <c r="P118" s="23"/>
      <c r="Q118" s="23"/>
      <c r="R118" s="28" t="s">
        <v>163</v>
      </c>
    </row>
    <row r="119" spans="1:18" s="110" customFormat="1" ht="45" customHeight="1" x14ac:dyDescent="0.2">
      <c r="A119" s="18">
        <v>61</v>
      </c>
      <c r="B119" s="226" t="s">
        <v>23</v>
      </c>
      <c r="C119" s="18"/>
      <c r="D119" s="18" t="s">
        <v>90</v>
      </c>
      <c r="E119" s="15" t="s">
        <v>204</v>
      </c>
      <c r="F119" s="15" t="s">
        <v>355</v>
      </c>
      <c r="G119" s="292"/>
      <c r="H119" s="16"/>
      <c r="I119" s="16"/>
      <c r="J119" s="16"/>
      <c r="K119" s="16"/>
      <c r="L119" s="16"/>
      <c r="M119" s="301"/>
      <c r="N119" s="79"/>
      <c r="O119" s="15"/>
      <c r="P119" s="16"/>
      <c r="Q119" s="15"/>
      <c r="R119" s="110" t="s">
        <v>164</v>
      </c>
    </row>
    <row r="120" spans="1:18" s="104" customFormat="1" ht="45" customHeight="1" x14ac:dyDescent="0.2">
      <c r="A120" s="49"/>
      <c r="B120" s="228" t="s">
        <v>209</v>
      </c>
      <c r="C120" s="60"/>
      <c r="D120" s="61"/>
      <c r="E120" s="61"/>
      <c r="F120" s="15"/>
      <c r="G120" s="312"/>
      <c r="H120" s="62"/>
      <c r="I120" s="62"/>
      <c r="J120" s="62"/>
      <c r="K120" s="62"/>
      <c r="L120" s="62"/>
      <c r="M120" s="312"/>
      <c r="N120" s="188"/>
      <c r="O120" s="62"/>
      <c r="P120" s="62"/>
      <c r="Q120" s="62"/>
    </row>
    <row r="121" spans="1:18" s="105" customFormat="1" ht="45" customHeight="1" x14ac:dyDescent="0.2">
      <c r="A121" s="7">
        <v>62</v>
      </c>
      <c r="B121" s="230" t="s">
        <v>24</v>
      </c>
      <c r="D121" s="15" t="s">
        <v>91</v>
      </c>
      <c r="E121" s="132" t="s">
        <v>143</v>
      </c>
      <c r="F121" s="15" t="s">
        <v>348</v>
      </c>
      <c r="G121" s="305"/>
      <c r="H121" s="31"/>
      <c r="I121" s="31"/>
      <c r="J121" s="31"/>
      <c r="K121" s="31"/>
      <c r="L121" s="31"/>
      <c r="M121" s="305"/>
      <c r="N121" s="82"/>
      <c r="O121" s="31"/>
      <c r="P121" s="31"/>
      <c r="Q121" s="31"/>
      <c r="R121" s="169" t="s">
        <v>163</v>
      </c>
    </row>
    <row r="122" spans="1:18" s="133" customFormat="1" ht="45" customHeight="1" x14ac:dyDescent="0.2">
      <c r="A122" s="15">
        <v>63</v>
      </c>
      <c r="B122" s="226" t="s">
        <v>242</v>
      </c>
      <c r="C122" s="210"/>
      <c r="D122" s="15" t="s">
        <v>325</v>
      </c>
      <c r="E122" s="68" t="s">
        <v>326</v>
      </c>
      <c r="F122" s="9" t="s">
        <v>150</v>
      </c>
      <c r="G122" s="313"/>
      <c r="H122" s="68"/>
      <c r="I122" s="68"/>
      <c r="J122" s="68"/>
      <c r="K122" s="68"/>
      <c r="L122" s="68"/>
      <c r="M122" s="313"/>
      <c r="N122" s="189"/>
      <c r="O122" s="68"/>
      <c r="P122" s="68"/>
      <c r="Q122" s="68"/>
      <c r="R122" s="133" t="s">
        <v>165</v>
      </c>
    </row>
    <row r="123" spans="1:18" s="133" customFormat="1" ht="38.25" x14ac:dyDescent="0.2">
      <c r="A123" s="15">
        <v>64</v>
      </c>
      <c r="B123" s="226" t="s">
        <v>25</v>
      </c>
      <c r="C123" s="210"/>
      <c r="D123" s="15" t="s">
        <v>78</v>
      </c>
      <c r="E123" s="15" t="s">
        <v>76</v>
      </c>
      <c r="F123" s="15" t="s">
        <v>355</v>
      </c>
      <c r="G123" s="313"/>
      <c r="H123" s="68"/>
      <c r="I123" s="68"/>
      <c r="J123" s="68"/>
      <c r="K123" s="68"/>
      <c r="L123" s="68"/>
      <c r="M123" s="313"/>
      <c r="N123" s="189"/>
      <c r="O123" s="68"/>
      <c r="P123" s="68"/>
      <c r="Q123" s="68"/>
      <c r="R123" s="133" t="s">
        <v>163</v>
      </c>
    </row>
    <row r="124" spans="1:18" s="134" customFormat="1" ht="22.5" customHeight="1" x14ac:dyDescent="0.2">
      <c r="A124" s="15">
        <v>65</v>
      </c>
      <c r="B124" s="226" t="s">
        <v>243</v>
      </c>
      <c r="C124" s="210"/>
      <c r="D124" s="15" t="s">
        <v>240</v>
      </c>
      <c r="E124" s="68" t="s">
        <v>326</v>
      </c>
      <c r="F124" s="15" t="s">
        <v>355</v>
      </c>
      <c r="G124" s="313"/>
      <c r="H124" s="68"/>
      <c r="I124" s="68"/>
      <c r="J124" s="68"/>
      <c r="K124" s="68"/>
      <c r="L124" s="10"/>
      <c r="M124" s="322"/>
      <c r="N124" s="200"/>
      <c r="O124" s="68"/>
      <c r="P124" s="10"/>
      <c r="Q124" s="68"/>
      <c r="R124" s="134" t="s">
        <v>163</v>
      </c>
    </row>
    <row r="125" spans="1:18" s="134" customFormat="1" ht="48" customHeight="1" x14ac:dyDescent="0.2">
      <c r="A125" s="15">
        <v>66</v>
      </c>
      <c r="B125" s="226" t="s">
        <v>26</v>
      </c>
      <c r="C125" s="210"/>
      <c r="D125" s="15" t="s">
        <v>241</v>
      </c>
      <c r="E125" s="68" t="s">
        <v>326</v>
      </c>
      <c r="F125" s="15" t="s">
        <v>355</v>
      </c>
      <c r="G125" s="313"/>
      <c r="H125" s="68"/>
      <c r="I125" s="10"/>
      <c r="J125" s="10"/>
      <c r="K125" s="10"/>
      <c r="L125" s="10"/>
      <c r="M125" s="322"/>
      <c r="N125" s="200"/>
      <c r="O125" s="68"/>
      <c r="P125" s="10"/>
      <c r="Q125" s="10"/>
      <c r="R125" s="134" t="s">
        <v>163</v>
      </c>
    </row>
    <row r="126" spans="1:18" s="46" customFormat="1" ht="51" x14ac:dyDescent="0.2">
      <c r="A126" s="15">
        <v>67</v>
      </c>
      <c r="B126" s="226" t="s">
        <v>300</v>
      </c>
      <c r="C126" s="210"/>
      <c r="D126" s="15" t="s">
        <v>90</v>
      </c>
      <c r="E126" s="15" t="s">
        <v>92</v>
      </c>
      <c r="F126" s="15" t="s">
        <v>348</v>
      </c>
      <c r="G126" s="305"/>
      <c r="H126" s="23"/>
      <c r="I126" s="23"/>
      <c r="J126" s="23"/>
      <c r="K126" s="23"/>
      <c r="L126" s="23"/>
      <c r="M126" s="305"/>
      <c r="N126" s="82"/>
      <c r="O126" s="23"/>
      <c r="P126" s="23"/>
      <c r="Q126" s="23"/>
      <c r="R126" s="165" t="s">
        <v>163</v>
      </c>
    </row>
    <row r="127" spans="1:18" s="135" customFormat="1" ht="39" customHeight="1" x14ac:dyDescent="0.25">
      <c r="A127" s="244">
        <v>68</v>
      </c>
      <c r="B127" s="229" t="s">
        <v>245</v>
      </c>
      <c r="C127" s="2"/>
      <c r="D127" s="5" t="s">
        <v>244</v>
      </c>
      <c r="E127" s="68" t="s">
        <v>326</v>
      </c>
      <c r="F127" s="9" t="s">
        <v>343</v>
      </c>
      <c r="G127" s="313"/>
      <c r="H127" s="68"/>
      <c r="I127" s="2"/>
      <c r="J127" s="2"/>
      <c r="K127" s="2"/>
      <c r="L127" s="2"/>
      <c r="M127" s="323"/>
      <c r="N127" s="201"/>
      <c r="O127" s="68"/>
      <c r="P127" s="10"/>
      <c r="Q127" s="2"/>
      <c r="R127" s="135" t="s">
        <v>163</v>
      </c>
    </row>
    <row r="128" spans="1:18" s="105" customFormat="1" ht="57" customHeight="1" x14ac:dyDescent="0.2">
      <c r="A128" s="7">
        <v>69</v>
      </c>
      <c r="B128" s="227" t="s">
        <v>301</v>
      </c>
      <c r="C128" s="210"/>
      <c r="D128" s="4" t="s">
        <v>271</v>
      </c>
      <c r="E128" s="4" t="s">
        <v>182</v>
      </c>
      <c r="F128" s="18" t="s">
        <v>355</v>
      </c>
      <c r="G128" s="305"/>
      <c r="H128" s="31"/>
      <c r="I128" s="31"/>
      <c r="J128" s="31"/>
      <c r="K128" s="31"/>
      <c r="L128" s="31"/>
      <c r="M128" s="305"/>
      <c r="N128" s="82"/>
      <c r="O128" s="31"/>
      <c r="P128" s="31"/>
      <c r="Q128" s="31"/>
      <c r="R128" s="169"/>
    </row>
    <row r="129" spans="1:18" s="104" customFormat="1" ht="14.25" x14ac:dyDescent="0.2">
      <c r="A129" s="137"/>
      <c r="B129" s="231" t="s">
        <v>37</v>
      </c>
      <c r="C129" s="138"/>
      <c r="D129" s="92"/>
      <c r="E129" s="137"/>
      <c r="F129" s="92"/>
      <c r="G129" s="314"/>
      <c r="H129" s="92"/>
      <c r="I129" s="92"/>
      <c r="J129" s="92"/>
      <c r="K129" s="92"/>
      <c r="L129" s="92"/>
      <c r="M129" s="314"/>
      <c r="N129" s="190"/>
      <c r="O129" s="92"/>
      <c r="P129" s="92"/>
      <c r="Q129" s="92"/>
    </row>
    <row r="130" spans="1:18" s="104" customFormat="1" ht="14.25" x14ac:dyDescent="0.2">
      <c r="A130" s="49"/>
      <c r="B130" s="232" t="s">
        <v>122</v>
      </c>
      <c r="C130" s="57"/>
      <c r="D130" s="54"/>
      <c r="E130" s="54"/>
      <c r="F130" s="54"/>
      <c r="G130" s="284"/>
      <c r="H130" s="54"/>
      <c r="I130" s="54"/>
      <c r="J130" s="54"/>
      <c r="K130" s="54"/>
      <c r="L130" s="54"/>
      <c r="M130" s="284"/>
      <c r="N130" s="158"/>
      <c r="O130" s="54"/>
      <c r="P130" s="54"/>
      <c r="Q130" s="54"/>
    </row>
    <row r="131" spans="1:18" s="1" customFormat="1" ht="48" customHeight="1" x14ac:dyDescent="0.2">
      <c r="A131" s="18">
        <v>70</v>
      </c>
      <c r="B131" s="229" t="s">
        <v>425</v>
      </c>
      <c r="C131" s="153"/>
      <c r="D131" s="15" t="s">
        <v>149</v>
      </c>
      <c r="E131" s="18" t="s">
        <v>143</v>
      </c>
      <c r="F131" s="18" t="s">
        <v>355</v>
      </c>
      <c r="G131" s="315">
        <v>15</v>
      </c>
      <c r="H131" s="73" t="s">
        <v>426</v>
      </c>
      <c r="I131" s="72">
        <v>16</v>
      </c>
      <c r="J131" s="72">
        <v>16</v>
      </c>
      <c r="K131" s="72">
        <v>16</v>
      </c>
      <c r="L131" s="72">
        <v>16</v>
      </c>
      <c r="M131" s="315">
        <v>16</v>
      </c>
      <c r="N131" s="191"/>
      <c r="O131" s="72"/>
      <c r="P131" s="74"/>
      <c r="Q131" s="15"/>
      <c r="R131" s="170" t="s">
        <v>159</v>
      </c>
    </row>
    <row r="132" spans="1:18" s="1" customFormat="1" ht="51" x14ac:dyDescent="0.2">
      <c r="A132" s="18">
        <v>72</v>
      </c>
      <c r="B132" s="229" t="s">
        <v>310</v>
      </c>
      <c r="C132" s="15"/>
      <c r="D132" s="18" t="s">
        <v>63</v>
      </c>
      <c r="E132" s="18" t="s">
        <v>143</v>
      </c>
      <c r="F132" s="18" t="s">
        <v>355</v>
      </c>
      <c r="G132" s="292"/>
      <c r="H132" s="15"/>
      <c r="I132" s="15"/>
      <c r="J132" s="15"/>
      <c r="K132" s="15"/>
      <c r="L132" s="15"/>
      <c r="M132" s="292"/>
      <c r="N132" s="78"/>
      <c r="O132" s="15"/>
      <c r="P132" s="75"/>
      <c r="Q132" s="15"/>
      <c r="R132" s="170" t="s">
        <v>159</v>
      </c>
    </row>
    <row r="133" spans="1:18" s="1" customFormat="1" ht="43.5" customHeight="1" x14ac:dyDescent="0.2">
      <c r="A133" s="18">
        <v>85</v>
      </c>
      <c r="B133" s="5" t="s">
        <v>430</v>
      </c>
      <c r="C133" s="15"/>
      <c r="D133" s="18" t="s">
        <v>431</v>
      </c>
      <c r="E133" s="18" t="s">
        <v>290</v>
      </c>
      <c r="F133" s="18" t="s">
        <v>355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75"/>
      <c r="Q133" s="15"/>
      <c r="R133" s="330" t="s">
        <v>159</v>
      </c>
    </row>
    <row r="134" spans="1:18" s="28" customFormat="1" ht="38.25" x14ac:dyDescent="0.2">
      <c r="A134" s="18">
        <v>76</v>
      </c>
      <c r="B134" s="153" t="s">
        <v>373</v>
      </c>
      <c r="D134" s="18" t="s">
        <v>69</v>
      </c>
      <c r="E134" s="18" t="s">
        <v>93</v>
      </c>
      <c r="F134" s="18" t="s">
        <v>355</v>
      </c>
      <c r="G134" s="292"/>
      <c r="H134" s="15"/>
      <c r="I134" s="15"/>
      <c r="J134" s="15"/>
      <c r="K134" s="15"/>
      <c r="L134" s="15"/>
      <c r="M134" s="292"/>
      <c r="N134" s="15"/>
      <c r="O134" s="15"/>
      <c r="P134" s="16"/>
      <c r="Q134" s="15"/>
      <c r="R134" s="29" t="s">
        <v>163</v>
      </c>
    </row>
    <row r="135" spans="1:18" s="86" customFormat="1" ht="24.75" customHeight="1" x14ac:dyDescent="0.2">
      <c r="A135" s="4">
        <v>77</v>
      </c>
      <c r="B135" s="233" t="s">
        <v>27</v>
      </c>
      <c r="C135" s="204"/>
      <c r="D135" s="18" t="s">
        <v>63</v>
      </c>
      <c r="E135" s="4" t="s">
        <v>356</v>
      </c>
      <c r="F135" s="18" t="s">
        <v>355</v>
      </c>
      <c r="G135" s="292"/>
      <c r="H135" s="7"/>
      <c r="I135" s="7"/>
      <c r="J135" s="7"/>
      <c r="K135" s="7"/>
      <c r="L135" s="7"/>
      <c r="M135" s="292"/>
      <c r="N135" s="78"/>
      <c r="O135" s="7"/>
      <c r="P135" s="8"/>
      <c r="Q135" s="7"/>
      <c r="R135" s="326" t="s">
        <v>166</v>
      </c>
    </row>
    <row r="136" spans="1:18" s="104" customFormat="1" ht="14.25" customHeight="1" x14ac:dyDescent="0.2">
      <c r="A136" s="49"/>
      <c r="B136" s="232" t="s">
        <v>269</v>
      </c>
      <c r="C136" s="57"/>
      <c r="D136" s="54"/>
      <c r="E136" s="54"/>
      <c r="F136" s="54"/>
      <c r="G136" s="284"/>
      <c r="H136" s="54"/>
      <c r="I136" s="54"/>
      <c r="J136" s="54"/>
      <c r="K136" s="54"/>
      <c r="L136" s="54"/>
      <c r="M136" s="284"/>
      <c r="N136" s="158"/>
      <c r="O136" s="54"/>
      <c r="P136" s="54"/>
      <c r="Q136" s="54"/>
    </row>
    <row r="137" spans="1:18" s="107" customFormat="1" ht="38.25" x14ac:dyDescent="0.2">
      <c r="A137" s="4">
        <v>78</v>
      </c>
      <c r="B137" s="211" t="s">
        <v>303</v>
      </c>
      <c r="D137" s="18" t="s">
        <v>94</v>
      </c>
      <c r="E137" s="18" t="s">
        <v>143</v>
      </c>
      <c r="F137" s="18" t="s">
        <v>349</v>
      </c>
      <c r="G137" s="292"/>
      <c r="H137" s="7"/>
      <c r="I137" s="7"/>
      <c r="J137" s="7"/>
      <c r="K137" s="7"/>
      <c r="L137" s="7"/>
      <c r="M137" s="292"/>
      <c r="N137" s="78"/>
      <c r="O137" s="7"/>
      <c r="P137" s="8"/>
      <c r="Q137" s="7"/>
      <c r="R137" s="107" t="s">
        <v>167</v>
      </c>
    </row>
    <row r="138" spans="1:18" s="107" customFormat="1" ht="25.5" x14ac:dyDescent="0.2">
      <c r="A138" s="4">
        <v>79</v>
      </c>
      <c r="B138" s="230" t="s">
        <v>302</v>
      </c>
      <c r="C138" s="211"/>
      <c r="D138" s="4" t="s">
        <v>66</v>
      </c>
      <c r="E138" s="4" t="s">
        <v>95</v>
      </c>
      <c r="F138" s="18" t="s">
        <v>355</v>
      </c>
      <c r="G138" s="292"/>
      <c r="H138" s="7"/>
      <c r="I138" s="7"/>
      <c r="J138" s="7"/>
      <c r="K138" s="7"/>
      <c r="L138" s="7"/>
      <c r="M138" s="292"/>
      <c r="N138" s="78"/>
      <c r="O138" s="7"/>
      <c r="P138" s="8"/>
      <c r="Q138" s="7"/>
      <c r="R138" s="107" t="s">
        <v>161</v>
      </c>
    </row>
    <row r="139" spans="1:18" s="107" customFormat="1" ht="51" customHeight="1" x14ac:dyDescent="0.2">
      <c r="A139" s="4">
        <v>81</v>
      </c>
      <c r="B139" s="153" t="s">
        <v>29</v>
      </c>
      <c r="D139" s="18" t="s">
        <v>63</v>
      </c>
      <c r="E139" s="18" t="s">
        <v>143</v>
      </c>
      <c r="F139" s="18" t="s">
        <v>355</v>
      </c>
      <c r="G139" s="292"/>
      <c r="H139" s="7"/>
      <c r="I139" s="7"/>
      <c r="J139" s="7"/>
      <c r="K139" s="7"/>
      <c r="L139" s="7"/>
      <c r="M139" s="292"/>
      <c r="N139" s="78"/>
      <c r="O139" s="7"/>
      <c r="P139" s="8"/>
      <c r="Q139" s="7"/>
      <c r="R139" s="107" t="s">
        <v>161</v>
      </c>
    </row>
    <row r="140" spans="1:18" s="111" customFormat="1" ht="38.25" x14ac:dyDescent="0.2">
      <c r="A140" s="18">
        <v>82</v>
      </c>
      <c r="B140" s="226" t="s">
        <v>268</v>
      </c>
      <c r="D140" s="18" t="s">
        <v>94</v>
      </c>
      <c r="E140" s="18" t="s">
        <v>246</v>
      </c>
      <c r="F140" s="18" t="s">
        <v>355</v>
      </c>
      <c r="G140" s="292"/>
      <c r="H140" s="15"/>
      <c r="I140" s="15"/>
      <c r="J140" s="15"/>
      <c r="K140" s="15"/>
      <c r="L140" s="15"/>
      <c r="M140" s="292"/>
      <c r="N140" s="78"/>
      <c r="O140" s="15"/>
      <c r="P140" s="16"/>
      <c r="Q140" s="15"/>
      <c r="R140" s="111" t="s">
        <v>161</v>
      </c>
    </row>
    <row r="141" spans="1:18" s="107" customFormat="1" ht="38.25" x14ac:dyDescent="0.2">
      <c r="A141" s="4">
        <v>83</v>
      </c>
      <c r="B141" s="154" t="s">
        <v>293</v>
      </c>
      <c r="D141" s="4" t="s">
        <v>68</v>
      </c>
      <c r="E141" s="4" t="s">
        <v>247</v>
      </c>
      <c r="F141" s="18" t="s">
        <v>355</v>
      </c>
      <c r="G141" s="292"/>
      <c r="H141" s="7"/>
      <c r="I141" s="7"/>
      <c r="J141" s="7"/>
      <c r="K141" s="7"/>
      <c r="L141" s="7"/>
      <c r="M141" s="292"/>
      <c r="N141" s="78"/>
      <c r="O141" s="7"/>
      <c r="P141" s="8"/>
      <c r="Q141" s="7"/>
      <c r="R141" s="107" t="s">
        <v>161</v>
      </c>
    </row>
    <row r="142" spans="1:18" s="86" customFormat="1" ht="45" customHeight="1" x14ac:dyDescent="0.2">
      <c r="A142" s="4">
        <v>84</v>
      </c>
      <c r="B142" s="154" t="s">
        <v>30</v>
      </c>
      <c r="D142" s="18" t="s">
        <v>63</v>
      </c>
      <c r="E142" s="18" t="s">
        <v>356</v>
      </c>
      <c r="F142" s="18" t="s">
        <v>99</v>
      </c>
      <c r="G142" s="301"/>
      <c r="H142" s="8"/>
      <c r="I142" s="8"/>
      <c r="J142" s="8"/>
      <c r="K142" s="8"/>
      <c r="L142" s="8"/>
      <c r="M142" s="301"/>
      <c r="N142" s="79"/>
      <c r="O142" s="8"/>
      <c r="P142" s="8"/>
      <c r="Q142" s="8"/>
      <c r="R142" s="86" t="s">
        <v>161</v>
      </c>
    </row>
    <row r="143" spans="1:18" s="28" customFormat="1" ht="39" customHeight="1" x14ac:dyDescent="0.2">
      <c r="A143" s="18">
        <v>85</v>
      </c>
      <c r="B143" s="282" t="s">
        <v>423</v>
      </c>
      <c r="C143" s="207"/>
      <c r="D143" s="18" t="s">
        <v>97</v>
      </c>
      <c r="E143" s="18" t="s">
        <v>143</v>
      </c>
      <c r="F143" s="18" t="s">
        <v>355</v>
      </c>
      <c r="G143" s="301"/>
      <c r="H143" s="16"/>
      <c r="I143" s="16"/>
      <c r="J143" s="16"/>
      <c r="K143" s="16"/>
      <c r="L143" s="16"/>
      <c r="M143" s="301"/>
      <c r="N143" s="79"/>
      <c r="O143" s="16"/>
      <c r="P143" s="16"/>
      <c r="Q143" s="16"/>
      <c r="R143" s="28" t="s">
        <v>162</v>
      </c>
    </row>
    <row r="144" spans="1:18" s="86" customFormat="1" ht="25.5" x14ac:dyDescent="0.2">
      <c r="A144" s="4">
        <v>86</v>
      </c>
      <c r="B144" s="17" t="s">
        <v>265</v>
      </c>
      <c r="C144" s="25"/>
      <c r="D144" s="4" t="s">
        <v>66</v>
      </c>
      <c r="E144" s="4" t="s">
        <v>80</v>
      </c>
      <c r="F144" s="18" t="s">
        <v>355</v>
      </c>
      <c r="G144" s="292"/>
      <c r="H144" s="7"/>
      <c r="I144" s="7"/>
      <c r="J144" s="7"/>
      <c r="K144" s="7"/>
      <c r="L144" s="7"/>
      <c r="M144" s="292"/>
      <c r="N144" s="78"/>
      <c r="O144" s="7"/>
      <c r="P144" s="8"/>
      <c r="Q144" s="7"/>
      <c r="R144" s="86" t="s">
        <v>161</v>
      </c>
    </row>
    <row r="145" spans="1:41" s="86" customFormat="1" ht="38.25" x14ac:dyDescent="0.2">
      <c r="A145" s="4">
        <v>87</v>
      </c>
      <c r="B145" s="17" t="s">
        <v>31</v>
      </c>
      <c r="C145" s="204" t="s">
        <v>304</v>
      </c>
      <c r="D145" s="4" t="s">
        <v>96</v>
      </c>
      <c r="E145" s="4" t="s">
        <v>247</v>
      </c>
      <c r="F145" s="18" t="s">
        <v>349</v>
      </c>
      <c r="G145" s="292"/>
      <c r="H145" s="7"/>
      <c r="I145" s="7"/>
      <c r="J145" s="7"/>
      <c r="K145" s="7"/>
      <c r="L145" s="7"/>
      <c r="M145" s="292"/>
      <c r="N145" s="78"/>
      <c r="O145" s="7"/>
      <c r="P145" s="8"/>
      <c r="Q145" s="7"/>
      <c r="R145" s="86" t="s">
        <v>161</v>
      </c>
    </row>
    <row r="146" spans="1:41" s="86" customFormat="1" ht="25.5" x14ac:dyDescent="0.2">
      <c r="A146" s="4">
        <v>88</v>
      </c>
      <c r="B146" s="17" t="s">
        <v>375</v>
      </c>
      <c r="C146" s="25"/>
      <c r="D146" s="4" t="s">
        <v>96</v>
      </c>
      <c r="E146" s="4" t="s">
        <v>247</v>
      </c>
      <c r="F146" s="18" t="s">
        <v>355</v>
      </c>
      <c r="G146" s="292"/>
      <c r="H146" s="7"/>
      <c r="I146" s="7"/>
      <c r="J146" s="7"/>
      <c r="K146" s="7"/>
      <c r="L146" s="7"/>
      <c r="M146" s="292"/>
      <c r="N146" s="78"/>
      <c r="O146" s="7"/>
      <c r="P146" s="8"/>
      <c r="Q146" s="7"/>
      <c r="R146" s="86" t="s">
        <v>161</v>
      </c>
    </row>
    <row r="147" spans="1:41" s="86" customFormat="1" ht="25.5" x14ac:dyDescent="0.2">
      <c r="A147" s="4">
        <v>89</v>
      </c>
      <c r="B147" s="294" t="s">
        <v>32</v>
      </c>
      <c r="C147" s="25"/>
      <c r="D147" s="4" t="s">
        <v>66</v>
      </c>
      <c r="E147" s="4" t="s">
        <v>247</v>
      </c>
      <c r="F147" s="18" t="s">
        <v>33</v>
      </c>
      <c r="G147" s="292"/>
      <c r="H147" s="7"/>
      <c r="I147" s="7"/>
      <c r="J147" s="7"/>
      <c r="K147" s="7"/>
      <c r="L147" s="7"/>
      <c r="M147" s="292"/>
      <c r="N147" s="78"/>
      <c r="O147" s="7"/>
      <c r="P147" s="8"/>
      <c r="Q147" s="7"/>
    </row>
    <row r="148" spans="1:41" s="86" customFormat="1" ht="51" x14ac:dyDescent="0.2">
      <c r="A148" s="4">
        <v>91</v>
      </c>
      <c r="B148" s="17" t="s">
        <v>277</v>
      </c>
      <c r="C148" s="204"/>
      <c r="D148" s="4" t="s">
        <v>98</v>
      </c>
      <c r="E148" s="4" t="s">
        <v>247</v>
      </c>
      <c r="F148" s="18" t="s">
        <v>349</v>
      </c>
      <c r="G148" s="292"/>
      <c r="H148" s="7"/>
      <c r="I148" s="7"/>
      <c r="J148" s="7"/>
      <c r="K148" s="7"/>
      <c r="L148" s="7"/>
      <c r="M148" s="292"/>
      <c r="N148" s="78"/>
      <c r="O148" s="7"/>
      <c r="P148" s="8"/>
      <c r="Q148" s="7"/>
      <c r="R148" s="86" t="s">
        <v>161</v>
      </c>
    </row>
    <row r="149" spans="1:41" s="112" customFormat="1" ht="25.5" x14ac:dyDescent="0.2">
      <c r="A149" s="76">
        <v>92</v>
      </c>
      <c r="B149" s="77" t="s">
        <v>124</v>
      </c>
      <c r="C149" s="204"/>
      <c r="D149" s="76" t="s">
        <v>98</v>
      </c>
      <c r="E149" s="76" t="s">
        <v>247</v>
      </c>
      <c r="F149" s="76" t="s">
        <v>99</v>
      </c>
      <c r="G149" s="292"/>
      <c r="H149" s="78"/>
      <c r="I149" s="78"/>
      <c r="J149" s="78"/>
      <c r="K149" s="78"/>
      <c r="L149" s="78"/>
      <c r="M149" s="292"/>
      <c r="N149" s="78"/>
      <c r="O149" s="78"/>
      <c r="P149" s="79"/>
      <c r="Q149" s="78"/>
      <c r="R149" s="112" t="s">
        <v>161</v>
      </c>
    </row>
    <row r="150" spans="1:41" s="112" customFormat="1" ht="51" x14ac:dyDescent="0.2">
      <c r="A150" s="76">
        <v>93</v>
      </c>
      <c r="B150" s="77" t="s">
        <v>316</v>
      </c>
      <c r="D150" s="76" t="s">
        <v>98</v>
      </c>
      <c r="E150" s="76" t="s">
        <v>246</v>
      </c>
      <c r="F150" s="76" t="s">
        <v>100</v>
      </c>
      <c r="G150" s="292"/>
      <c r="H150" s="78"/>
      <c r="I150" s="78"/>
      <c r="J150" s="78"/>
      <c r="K150" s="78"/>
      <c r="L150" s="78"/>
      <c r="M150" s="292"/>
      <c r="N150" s="78"/>
      <c r="O150" s="78"/>
      <c r="P150" s="79"/>
      <c r="Q150" s="78"/>
      <c r="R150" s="112" t="s">
        <v>168</v>
      </c>
    </row>
    <row r="151" spans="1:41" s="86" customFormat="1" ht="38.25" x14ac:dyDescent="0.2">
      <c r="A151" s="4">
        <v>95</v>
      </c>
      <c r="B151" s="17" t="s">
        <v>311</v>
      </c>
      <c r="C151" s="25"/>
      <c r="D151" s="18" t="s">
        <v>63</v>
      </c>
      <c r="E151" s="4" t="s">
        <v>143</v>
      </c>
      <c r="F151" s="18" t="s">
        <v>101</v>
      </c>
      <c r="G151" s="292"/>
      <c r="H151" s="7"/>
      <c r="I151" s="7"/>
      <c r="J151" s="7"/>
      <c r="K151" s="7"/>
      <c r="L151" s="7"/>
      <c r="M151" s="292"/>
      <c r="N151" s="78"/>
      <c r="O151" s="7"/>
      <c r="P151" s="8"/>
      <c r="Q151" s="7"/>
      <c r="R151" s="86" t="s">
        <v>162</v>
      </c>
    </row>
    <row r="152" spans="1:41" s="86" customFormat="1" ht="38.25" x14ac:dyDescent="0.2">
      <c r="A152" s="4">
        <v>96</v>
      </c>
      <c r="B152" s="17" t="s">
        <v>34</v>
      </c>
      <c r="C152" s="25"/>
      <c r="D152" s="18" t="s">
        <v>28</v>
      </c>
      <c r="E152" s="4" t="s">
        <v>35</v>
      </c>
      <c r="F152" s="18" t="s">
        <v>349</v>
      </c>
      <c r="G152" s="292"/>
      <c r="H152" s="7"/>
      <c r="I152" s="7"/>
      <c r="J152" s="7"/>
      <c r="K152" s="7"/>
      <c r="L152" s="7"/>
      <c r="M152" s="292"/>
      <c r="N152" s="78"/>
      <c r="O152" s="7"/>
      <c r="P152" s="8"/>
      <c r="Q152" s="7"/>
    </row>
    <row r="153" spans="1:41" s="13" customFormat="1" ht="39" thickBot="1" x14ac:dyDescent="0.25">
      <c r="A153" s="4">
        <v>97</v>
      </c>
      <c r="B153" s="12" t="s">
        <v>36</v>
      </c>
      <c r="C153" s="17"/>
      <c r="D153" s="4" t="s">
        <v>67</v>
      </c>
      <c r="E153" s="4" t="s">
        <v>95</v>
      </c>
      <c r="F153" s="18" t="s">
        <v>355</v>
      </c>
      <c r="G153" s="301">
        <v>135.5</v>
      </c>
      <c r="H153" s="8"/>
      <c r="I153" s="8"/>
      <c r="J153" s="8"/>
      <c r="K153" s="8"/>
      <c r="L153" s="8"/>
      <c r="M153" s="301"/>
      <c r="N153" s="79"/>
      <c r="O153" s="8"/>
      <c r="P153" s="8"/>
      <c r="Q153" s="8"/>
      <c r="R153" s="13" t="s">
        <v>161</v>
      </c>
    </row>
    <row r="154" spans="1:41" s="13" customFormat="1" ht="26.25" thickBot="1" x14ac:dyDescent="0.25">
      <c r="A154" s="4">
        <v>98</v>
      </c>
      <c r="B154" s="17" t="s">
        <v>137</v>
      </c>
      <c r="C154" s="17"/>
      <c r="D154" s="4" t="s">
        <v>66</v>
      </c>
      <c r="E154" s="4" t="s">
        <v>290</v>
      </c>
      <c r="F154" s="18" t="s">
        <v>102</v>
      </c>
      <c r="G154" s="301" t="s">
        <v>291</v>
      </c>
      <c r="H154" s="8"/>
      <c r="I154" s="8"/>
      <c r="J154" s="8"/>
      <c r="K154" s="8"/>
      <c r="L154" s="8"/>
      <c r="M154" s="301"/>
      <c r="N154" s="79"/>
      <c r="O154" s="8"/>
      <c r="P154" s="8"/>
      <c r="Q154" s="8"/>
      <c r="R154" s="13" t="s">
        <v>161</v>
      </c>
    </row>
    <row r="155" spans="1:41" s="70" customFormat="1" ht="39" thickBot="1" x14ac:dyDescent="0.25">
      <c r="A155" s="18">
        <v>99</v>
      </c>
      <c r="B155" s="12" t="s">
        <v>126</v>
      </c>
      <c r="C155" s="12"/>
      <c r="D155" s="4" t="s">
        <v>67</v>
      </c>
      <c r="E155" s="18" t="s">
        <v>182</v>
      </c>
      <c r="F155" s="18" t="s">
        <v>376</v>
      </c>
      <c r="G155" s="301"/>
      <c r="H155" s="16"/>
      <c r="I155" s="16"/>
      <c r="J155" s="16"/>
      <c r="K155" s="16"/>
      <c r="L155" s="16"/>
      <c r="M155" s="301"/>
      <c r="N155" s="79"/>
      <c r="O155" s="16"/>
      <c r="P155" s="16"/>
      <c r="Q155" s="16"/>
      <c r="R155" s="70" t="s">
        <v>161</v>
      </c>
    </row>
    <row r="156" spans="1:41" s="52" customFormat="1" ht="14.25" x14ac:dyDescent="0.2">
      <c r="A156" s="49"/>
      <c r="B156" s="50" t="s">
        <v>213</v>
      </c>
      <c r="C156" s="57"/>
      <c r="D156" s="54"/>
      <c r="E156" s="54"/>
      <c r="F156" s="54"/>
      <c r="G156" s="284"/>
      <c r="H156" s="54"/>
      <c r="I156" s="54"/>
      <c r="J156" s="54"/>
      <c r="K156" s="54"/>
      <c r="L156" s="54"/>
      <c r="M156" s="284"/>
      <c r="N156" s="158"/>
      <c r="O156" s="54"/>
      <c r="P156" s="54"/>
      <c r="Q156" s="5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</row>
    <row r="157" spans="1:41" s="14" customFormat="1" ht="25.5" x14ac:dyDescent="0.2">
      <c r="A157" s="18">
        <v>101</v>
      </c>
      <c r="B157" s="17" t="s">
        <v>315</v>
      </c>
      <c r="D157" s="4" t="s">
        <v>103</v>
      </c>
      <c r="E157" s="4" t="s">
        <v>104</v>
      </c>
      <c r="F157" s="4" t="s">
        <v>355</v>
      </c>
      <c r="G157" s="292"/>
      <c r="H157" s="7"/>
      <c r="I157" s="7"/>
      <c r="J157" s="7"/>
      <c r="K157" s="7"/>
      <c r="L157" s="7"/>
      <c r="M157" s="292"/>
      <c r="N157" s="78"/>
      <c r="O157" s="7"/>
      <c r="P157" s="8"/>
      <c r="Q157" s="7"/>
      <c r="R157" s="86" t="s">
        <v>161</v>
      </c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</row>
    <row r="158" spans="1:41" s="14" customFormat="1" ht="33" customHeight="1" x14ac:dyDescent="0.2">
      <c r="A158" s="552">
        <v>102</v>
      </c>
      <c r="B158" s="12" t="s">
        <v>198</v>
      </c>
      <c r="C158" s="568"/>
      <c r="D158" s="554" t="s">
        <v>63</v>
      </c>
      <c r="E158" s="554" t="s">
        <v>105</v>
      </c>
      <c r="F158" s="4" t="s">
        <v>58</v>
      </c>
      <c r="G158" s="305"/>
      <c r="H158" s="31"/>
      <c r="I158" s="31"/>
      <c r="J158" s="31"/>
      <c r="K158" s="31"/>
      <c r="L158" s="31"/>
      <c r="M158" s="305"/>
      <c r="N158" s="82"/>
      <c r="O158" s="31"/>
      <c r="P158" s="31"/>
      <c r="Q158" s="31"/>
      <c r="R158" s="86" t="s">
        <v>161</v>
      </c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</row>
    <row r="159" spans="1:41" s="14" customFormat="1" ht="25.5" x14ac:dyDescent="0.2">
      <c r="A159" s="539"/>
      <c r="B159" s="12" t="s">
        <v>192</v>
      </c>
      <c r="C159" s="568"/>
      <c r="D159" s="555"/>
      <c r="E159" s="555"/>
      <c r="F159" s="4" t="s">
        <v>355</v>
      </c>
      <c r="G159" s="305"/>
      <c r="H159" s="31"/>
      <c r="I159" s="31"/>
      <c r="J159" s="31"/>
      <c r="K159" s="31"/>
      <c r="L159" s="31"/>
      <c r="M159" s="305"/>
      <c r="N159" s="82"/>
      <c r="O159" s="31"/>
      <c r="P159" s="31"/>
      <c r="Q159" s="31"/>
      <c r="R159" s="86" t="s">
        <v>161</v>
      </c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</row>
    <row r="160" spans="1:41" s="14" customFormat="1" x14ac:dyDescent="0.2">
      <c r="A160" s="539"/>
      <c r="B160" s="12" t="s">
        <v>193</v>
      </c>
      <c r="C160" s="568"/>
      <c r="D160" s="555"/>
      <c r="E160" s="555"/>
      <c r="F160" s="4" t="s">
        <v>355</v>
      </c>
      <c r="G160" s="305"/>
      <c r="H160" s="31"/>
      <c r="I160" s="31"/>
      <c r="J160" s="31"/>
      <c r="K160" s="31"/>
      <c r="L160" s="31"/>
      <c r="M160" s="305"/>
      <c r="N160" s="82"/>
      <c r="O160" s="31"/>
      <c r="P160" s="31"/>
      <c r="Q160" s="31"/>
      <c r="R160" s="86" t="s">
        <v>161</v>
      </c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</row>
    <row r="161" spans="1:41" s="80" customFormat="1" ht="25.5" x14ac:dyDescent="0.2">
      <c r="A161" s="540"/>
      <c r="B161" s="77" t="s">
        <v>125</v>
      </c>
      <c r="C161" s="81"/>
      <c r="D161" s="540"/>
      <c r="E161" s="540"/>
      <c r="F161" s="4" t="s">
        <v>58</v>
      </c>
      <c r="G161" s="305"/>
      <c r="H161" s="82"/>
      <c r="I161" s="82"/>
      <c r="J161" s="82"/>
      <c r="K161" s="82"/>
      <c r="L161" s="82"/>
      <c r="M161" s="305"/>
      <c r="N161" s="82"/>
      <c r="O161" s="82"/>
      <c r="P161" s="82"/>
      <c r="Q161" s="82"/>
      <c r="R161" s="112" t="s">
        <v>161</v>
      </c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</row>
    <row r="162" spans="1:41" s="12" customFormat="1" ht="25.5" x14ac:dyDescent="0.2">
      <c r="A162" s="18">
        <v>103</v>
      </c>
      <c r="B162" s="153" t="s">
        <v>305</v>
      </c>
      <c r="D162" s="18" t="s">
        <v>57</v>
      </c>
      <c r="E162" s="12" t="s">
        <v>357</v>
      </c>
      <c r="F162" s="12" t="s">
        <v>355</v>
      </c>
      <c r="G162" s="282"/>
      <c r="M162" s="282"/>
      <c r="N162" s="77"/>
      <c r="R162" s="12" t="s">
        <v>160</v>
      </c>
    </row>
    <row r="163" spans="1:41" s="12" customFormat="1" ht="38.25" x14ac:dyDescent="0.2">
      <c r="A163" s="18">
        <v>104</v>
      </c>
      <c r="B163" s="12" t="s">
        <v>395</v>
      </c>
      <c r="D163" s="18" t="s">
        <v>354</v>
      </c>
      <c r="E163" s="12" t="s">
        <v>54</v>
      </c>
      <c r="F163" s="12" t="s">
        <v>55</v>
      </c>
      <c r="G163" s="282"/>
      <c r="M163" s="282"/>
      <c r="N163" s="77"/>
      <c r="R163" s="12" t="s">
        <v>159</v>
      </c>
    </row>
    <row r="164" spans="1:41" s="14" customFormat="1" ht="28.5" customHeight="1" x14ac:dyDescent="0.2">
      <c r="A164" s="552">
        <v>105</v>
      </c>
      <c r="B164" s="12" t="s">
        <v>432</v>
      </c>
      <c r="C164" s="151"/>
      <c r="D164" s="552" t="s">
        <v>107</v>
      </c>
      <c r="E164" s="560" t="s">
        <v>143</v>
      </c>
      <c r="F164" s="4" t="s">
        <v>355</v>
      </c>
      <c r="G164" s="305"/>
      <c r="H164" s="31"/>
      <c r="I164" s="31"/>
      <c r="J164" s="31"/>
      <c r="K164" s="31"/>
      <c r="L164" s="31"/>
      <c r="M164" s="305"/>
      <c r="N164" s="82"/>
      <c r="O164" s="31"/>
      <c r="P164" s="31"/>
      <c r="Q164" s="31"/>
      <c r="R164" s="86" t="s">
        <v>159</v>
      </c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</row>
    <row r="165" spans="1:41" s="14" customFormat="1" x14ac:dyDescent="0.2">
      <c r="A165" s="539"/>
      <c r="B165" s="12" t="s">
        <v>194</v>
      </c>
      <c r="C165" s="151"/>
      <c r="D165" s="539"/>
      <c r="E165" s="564"/>
      <c r="F165" s="4" t="s">
        <v>349</v>
      </c>
      <c r="G165" s="305"/>
      <c r="H165" s="31"/>
      <c r="I165" s="31"/>
      <c r="J165" s="31"/>
      <c r="K165" s="31"/>
      <c r="L165" s="31"/>
      <c r="M165" s="305"/>
      <c r="N165" s="82"/>
      <c r="O165" s="31"/>
      <c r="P165" s="31"/>
      <c r="Q165" s="31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</row>
    <row r="166" spans="1:41" s="14" customFormat="1" x14ac:dyDescent="0.2">
      <c r="A166" s="539"/>
      <c r="B166" s="12" t="s">
        <v>195</v>
      </c>
      <c r="C166" s="212"/>
      <c r="D166" s="539"/>
      <c r="E166" s="564"/>
      <c r="F166" s="4" t="s">
        <v>355</v>
      </c>
      <c r="G166" s="305"/>
      <c r="H166" s="23"/>
      <c r="I166" s="148"/>
      <c r="J166" s="31"/>
      <c r="K166" s="31"/>
      <c r="L166" s="31"/>
      <c r="M166" s="305"/>
      <c r="N166" s="82"/>
      <c r="O166" s="31"/>
      <c r="P166" s="31"/>
      <c r="Q166" s="31"/>
      <c r="R166" s="86" t="s">
        <v>161</v>
      </c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</row>
    <row r="167" spans="1:41" s="14" customFormat="1" x14ac:dyDescent="0.2">
      <c r="A167" s="539"/>
      <c r="B167" s="12" t="s">
        <v>196</v>
      </c>
      <c r="C167" s="151"/>
      <c r="D167" s="539"/>
      <c r="E167" s="564"/>
      <c r="F167" s="4" t="s">
        <v>349</v>
      </c>
      <c r="G167" s="305"/>
      <c r="H167" s="23"/>
      <c r="I167" s="23"/>
      <c r="J167" s="31"/>
      <c r="K167" s="31"/>
      <c r="L167" s="31"/>
      <c r="M167" s="305"/>
      <c r="N167" s="82"/>
      <c r="O167" s="31"/>
      <c r="P167" s="31"/>
      <c r="Q167" s="31"/>
      <c r="R167" s="86" t="s">
        <v>161</v>
      </c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</row>
    <row r="168" spans="1:41" s="14" customFormat="1" x14ac:dyDescent="0.2">
      <c r="A168" s="539"/>
      <c r="B168" s="12" t="s">
        <v>197</v>
      </c>
      <c r="C168" s="151"/>
      <c r="D168" s="539"/>
      <c r="E168" s="564"/>
      <c r="F168" s="4" t="s">
        <v>349</v>
      </c>
      <c r="G168" s="305"/>
      <c r="H168" s="23"/>
      <c r="I168" s="23"/>
      <c r="J168" s="31"/>
      <c r="K168" s="31"/>
      <c r="L168" s="31"/>
      <c r="M168" s="305"/>
      <c r="N168" s="82"/>
      <c r="O168" s="31"/>
      <c r="P168" s="31"/>
      <c r="Q168" s="31"/>
      <c r="R168" s="86" t="s">
        <v>161</v>
      </c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</row>
    <row r="169" spans="1:41" s="14" customFormat="1" x14ac:dyDescent="0.2">
      <c r="A169" s="539"/>
      <c r="B169" s="12" t="s">
        <v>396</v>
      </c>
      <c r="C169" s="151"/>
      <c r="D169" s="539"/>
      <c r="E169" s="564"/>
      <c r="F169" s="4" t="s">
        <v>355</v>
      </c>
      <c r="G169" s="305"/>
      <c r="H169" s="6"/>
      <c r="I169" s="23"/>
      <c r="J169" s="31"/>
      <c r="K169" s="31"/>
      <c r="L169" s="31"/>
      <c r="M169" s="305"/>
      <c r="N169" s="82"/>
      <c r="O169" s="31"/>
      <c r="P169" s="31"/>
      <c r="Q169" s="31"/>
      <c r="R169" s="86" t="s">
        <v>159</v>
      </c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</row>
    <row r="170" spans="1:41" s="33" customFormat="1" ht="32.25" customHeight="1" x14ac:dyDescent="0.2">
      <c r="A170" s="540"/>
      <c r="B170" s="283" t="s">
        <v>377</v>
      </c>
      <c r="C170" s="154"/>
      <c r="D170" s="540"/>
      <c r="E170" s="15" t="s">
        <v>76</v>
      </c>
      <c r="F170" s="18" t="s">
        <v>355</v>
      </c>
      <c r="G170" s="292"/>
      <c r="H170" s="16"/>
      <c r="I170" s="16"/>
      <c r="J170" s="16"/>
      <c r="K170" s="16"/>
      <c r="L170" s="16"/>
      <c r="M170" s="301"/>
      <c r="N170" s="79"/>
      <c r="O170" s="15"/>
      <c r="P170" s="16"/>
      <c r="Q170" s="15"/>
      <c r="R170" s="110" t="s">
        <v>165</v>
      </c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</row>
    <row r="171" spans="1:41" s="33" customFormat="1" ht="36" customHeight="1" x14ac:dyDescent="0.2">
      <c r="A171" s="552">
        <v>106</v>
      </c>
      <c r="B171" s="220" t="s">
        <v>402</v>
      </c>
      <c r="D171" s="18"/>
      <c r="E171" s="15"/>
      <c r="F171" s="18"/>
      <c r="G171" s="292"/>
      <c r="H171" s="16"/>
      <c r="I171" s="16"/>
      <c r="J171" s="16"/>
      <c r="K171" s="16"/>
      <c r="L171" s="16"/>
      <c r="M171" s="301"/>
      <c r="N171" s="79"/>
      <c r="O171" s="15"/>
      <c r="P171" s="16"/>
      <c r="Q171" s="15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</row>
    <row r="172" spans="1:41" s="33" customFormat="1" ht="36" customHeight="1" x14ac:dyDescent="0.2">
      <c r="A172" s="553"/>
      <c r="B172" s="220" t="s">
        <v>403</v>
      </c>
      <c r="D172" s="18" t="s">
        <v>108</v>
      </c>
      <c r="E172" s="15" t="s">
        <v>87</v>
      </c>
      <c r="F172" s="18" t="s">
        <v>355</v>
      </c>
      <c r="G172" s="292"/>
      <c r="H172" s="16"/>
      <c r="I172" s="16"/>
      <c r="J172" s="16"/>
      <c r="K172" s="16"/>
      <c r="L172" s="16"/>
      <c r="M172" s="301"/>
      <c r="N172" s="79"/>
      <c r="O172" s="15"/>
      <c r="P172" s="16"/>
      <c r="Q172" s="15"/>
      <c r="R172" s="110" t="s">
        <v>165</v>
      </c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</row>
    <row r="173" spans="1:41" s="33" customFormat="1" ht="36" customHeight="1" x14ac:dyDescent="0.2">
      <c r="A173" s="540"/>
      <c r="B173" s="220" t="s">
        <v>420</v>
      </c>
      <c r="D173" s="18" t="s">
        <v>108</v>
      </c>
      <c r="E173" s="12" t="s">
        <v>54</v>
      </c>
      <c r="F173" s="18" t="s">
        <v>355</v>
      </c>
      <c r="G173" s="292"/>
      <c r="H173" s="16"/>
      <c r="I173" s="16"/>
      <c r="J173" s="16"/>
      <c r="K173" s="16"/>
      <c r="L173" s="16"/>
      <c r="M173" s="301"/>
      <c r="N173" s="79"/>
      <c r="O173" s="15"/>
      <c r="P173" s="16"/>
      <c r="Q173" s="15"/>
      <c r="R173" s="295" t="s">
        <v>404</v>
      </c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</row>
    <row r="174" spans="1:41" s="52" customFormat="1" ht="25.5" x14ac:dyDescent="0.2">
      <c r="A174" s="49"/>
      <c r="B174" s="50" t="s">
        <v>214</v>
      </c>
      <c r="C174" s="57"/>
      <c r="D174" s="54"/>
      <c r="E174" s="54"/>
      <c r="F174" s="54"/>
      <c r="G174" s="284"/>
      <c r="H174" s="54"/>
      <c r="I174" s="54"/>
      <c r="J174" s="54"/>
      <c r="K174" s="54"/>
      <c r="L174" s="54"/>
      <c r="M174" s="284"/>
      <c r="N174" s="158"/>
      <c r="O174" s="54"/>
      <c r="P174" s="54"/>
      <c r="Q174" s="5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</row>
    <row r="175" spans="1:41" s="14" customFormat="1" ht="25.5" x14ac:dyDescent="0.2">
      <c r="A175" s="15">
        <v>107</v>
      </c>
      <c r="B175" s="3" t="s">
        <v>199</v>
      </c>
      <c r="C175" s="15"/>
      <c r="D175" s="15" t="s">
        <v>63</v>
      </c>
      <c r="E175" s="15" t="s">
        <v>76</v>
      </c>
      <c r="F175" s="15" t="s">
        <v>355</v>
      </c>
      <c r="G175" s="284"/>
      <c r="H175" s="34"/>
      <c r="I175" s="34"/>
      <c r="J175" s="34"/>
      <c r="K175" s="15"/>
      <c r="L175" s="15"/>
      <c r="M175" s="292"/>
      <c r="N175" s="78"/>
      <c r="O175" s="15"/>
      <c r="P175" s="15"/>
      <c r="Q175" s="15"/>
      <c r="R175" s="86" t="s">
        <v>165</v>
      </c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</row>
    <row r="176" spans="1:41" s="14" customFormat="1" ht="38.25" x14ac:dyDescent="0.2">
      <c r="A176" s="15">
        <v>108</v>
      </c>
      <c r="B176" s="3" t="s">
        <v>306</v>
      </c>
      <c r="C176" s="213"/>
      <c r="D176" s="15" t="s">
        <v>63</v>
      </c>
      <c r="E176" s="15" t="s">
        <v>106</v>
      </c>
      <c r="F176" s="15" t="s">
        <v>355</v>
      </c>
      <c r="G176" s="284"/>
      <c r="H176" s="34"/>
      <c r="I176" s="34"/>
      <c r="J176" s="34"/>
      <c r="K176" s="15"/>
      <c r="L176" s="15"/>
      <c r="M176" s="292"/>
      <c r="N176" s="78"/>
      <c r="O176" s="15"/>
      <c r="P176" s="15"/>
      <c r="Q176" s="15"/>
      <c r="R176" s="86" t="s">
        <v>165</v>
      </c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</row>
    <row r="177" spans="1:41" s="14" customFormat="1" ht="27.75" customHeight="1" x14ac:dyDescent="0.2">
      <c r="A177" s="560">
        <v>109</v>
      </c>
      <c r="B177" s="17" t="s">
        <v>200</v>
      </c>
      <c r="C177" s="25"/>
      <c r="D177" s="4"/>
      <c r="E177" s="4"/>
      <c r="F177" s="18" t="s">
        <v>355</v>
      </c>
      <c r="G177" s="292"/>
      <c r="H177" s="7"/>
      <c r="I177" s="7"/>
      <c r="J177" s="7"/>
      <c r="K177" s="7"/>
      <c r="L177" s="7"/>
      <c r="M177" s="292"/>
      <c r="N177" s="78"/>
      <c r="O177" s="7"/>
      <c r="P177" s="8"/>
      <c r="Q177" s="7"/>
      <c r="R177" s="86" t="s">
        <v>169</v>
      </c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</row>
    <row r="178" spans="1:41" s="14" customFormat="1" ht="29.25" customHeight="1" x14ac:dyDescent="0.2">
      <c r="A178" s="564"/>
      <c r="B178" s="17" t="s">
        <v>201</v>
      </c>
      <c r="C178" s="204"/>
      <c r="D178" s="18" t="s">
        <v>107</v>
      </c>
      <c r="E178" s="15" t="s">
        <v>110</v>
      </c>
      <c r="F178" s="18" t="s">
        <v>355</v>
      </c>
      <c r="G178" s="292"/>
      <c r="H178" s="7"/>
      <c r="I178" s="7"/>
      <c r="J178" s="7"/>
      <c r="K178" s="7"/>
      <c r="L178" s="7"/>
      <c r="M178" s="292"/>
      <c r="N178" s="78"/>
      <c r="O178" s="7"/>
      <c r="P178" s="8"/>
      <c r="Q178" s="7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</row>
    <row r="179" spans="1:41" s="14" customFormat="1" ht="25.5" x14ac:dyDescent="0.2">
      <c r="A179" s="564"/>
      <c r="B179" s="17" t="s">
        <v>202</v>
      </c>
      <c r="C179" s="204"/>
      <c r="D179" s="18" t="s">
        <v>107</v>
      </c>
      <c r="E179" s="15" t="s">
        <v>111</v>
      </c>
      <c r="F179" s="18" t="s">
        <v>355</v>
      </c>
      <c r="G179" s="292"/>
      <c r="H179" s="7"/>
      <c r="I179" s="7"/>
      <c r="J179" s="7"/>
      <c r="K179" s="7"/>
      <c r="L179" s="7"/>
      <c r="M179" s="292"/>
      <c r="N179" s="78"/>
      <c r="O179" s="7"/>
      <c r="P179" s="8"/>
      <c r="Q179" s="7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</row>
    <row r="180" spans="1:41" s="69" customFormat="1" ht="27.75" customHeight="1" x14ac:dyDescent="0.2">
      <c r="A180" s="18">
        <v>110</v>
      </c>
      <c r="B180" s="68" t="s">
        <v>378</v>
      </c>
      <c r="C180" s="10"/>
      <c r="D180" s="22" t="s">
        <v>107</v>
      </c>
      <c r="E180" s="22" t="s">
        <v>112</v>
      </c>
      <c r="F180" s="22" t="s">
        <v>355</v>
      </c>
      <c r="G180" s="292"/>
      <c r="H180" s="15"/>
      <c r="I180" s="15"/>
      <c r="J180" s="15"/>
      <c r="K180" s="15"/>
      <c r="L180" s="15"/>
      <c r="M180" s="292"/>
      <c r="N180" s="78"/>
      <c r="O180" s="15"/>
      <c r="P180" s="16"/>
      <c r="Q180" s="15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</row>
    <row r="181" spans="1:41" s="26" customFormat="1" ht="32.25" customHeight="1" x14ac:dyDescent="0.2">
      <c r="A181" s="36">
        <v>111</v>
      </c>
      <c r="B181" s="271" t="s">
        <v>308</v>
      </c>
      <c r="C181" s="151"/>
      <c r="D181" s="22" t="s">
        <v>107</v>
      </c>
      <c r="E181" s="22" t="s">
        <v>79</v>
      </c>
      <c r="F181" s="22" t="s">
        <v>317</v>
      </c>
      <c r="G181" s="305"/>
      <c r="H181" s="15"/>
      <c r="I181" s="15"/>
      <c r="J181" s="15"/>
      <c r="K181" s="15"/>
      <c r="L181" s="15"/>
      <c r="M181" s="292"/>
      <c r="N181" s="78"/>
      <c r="O181" s="23"/>
      <c r="P181" s="23"/>
      <c r="Q181" s="23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</row>
    <row r="182" spans="1:41" s="33" customFormat="1" ht="36" customHeight="1" x14ac:dyDescent="0.2">
      <c r="A182" s="18">
        <v>112</v>
      </c>
      <c r="B182" s="279" t="s">
        <v>307</v>
      </c>
      <c r="D182" s="18" t="s">
        <v>109</v>
      </c>
      <c r="E182" s="15" t="s">
        <v>80</v>
      </c>
      <c r="F182" s="18" t="s">
        <v>355</v>
      </c>
      <c r="G182" s="292"/>
      <c r="H182" s="16"/>
      <c r="I182" s="16"/>
      <c r="J182" s="16"/>
      <c r="K182" s="16"/>
      <c r="L182" s="16"/>
      <c r="M182" s="301"/>
      <c r="N182" s="79"/>
      <c r="O182" s="15"/>
      <c r="P182" s="16"/>
      <c r="Q182" s="15"/>
      <c r="R182" s="110" t="s">
        <v>165</v>
      </c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</row>
    <row r="183" spans="1:41" s="64" customFormat="1" ht="42.75" customHeight="1" x14ac:dyDescent="0.2">
      <c r="A183" s="53"/>
      <c r="B183" s="58" t="s">
        <v>51</v>
      </c>
      <c r="C183" s="53"/>
      <c r="D183" s="53"/>
      <c r="E183" s="54"/>
      <c r="F183" s="53"/>
      <c r="G183" s="284"/>
      <c r="H183" s="53"/>
      <c r="I183" s="53"/>
      <c r="J183" s="53"/>
      <c r="K183" s="53"/>
      <c r="L183" s="53"/>
      <c r="M183" s="306"/>
      <c r="N183" s="184"/>
      <c r="O183" s="54"/>
      <c r="P183" s="54"/>
      <c r="Q183" s="54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</row>
    <row r="184" spans="1:41" s="33" customFormat="1" ht="42.75" customHeight="1" x14ac:dyDescent="0.2">
      <c r="A184" s="18">
        <v>114</v>
      </c>
      <c r="B184" s="12" t="s">
        <v>379</v>
      </c>
      <c r="C184" s="151"/>
      <c r="D184" s="18" t="s">
        <v>63</v>
      </c>
      <c r="E184" s="15" t="s">
        <v>76</v>
      </c>
      <c r="F184" s="18" t="s">
        <v>355</v>
      </c>
      <c r="G184" s="292"/>
      <c r="H184" s="16"/>
      <c r="I184" s="16"/>
      <c r="J184" s="16"/>
      <c r="K184" s="16"/>
      <c r="L184" s="16"/>
      <c r="M184" s="301"/>
      <c r="N184" s="79"/>
      <c r="O184" s="15"/>
      <c r="P184" s="16"/>
      <c r="Q184" s="15"/>
      <c r="R184" s="110" t="s">
        <v>165</v>
      </c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</row>
    <row r="185" spans="1:41" s="33" customFormat="1" ht="42.75" customHeight="1" x14ac:dyDescent="0.2">
      <c r="A185" s="18">
        <v>115</v>
      </c>
      <c r="B185" s="12" t="s">
        <v>359</v>
      </c>
      <c r="C185" s="151"/>
      <c r="D185" s="18" t="s">
        <v>63</v>
      </c>
      <c r="E185" s="15" t="s">
        <v>143</v>
      </c>
      <c r="F185" s="18" t="s">
        <v>355</v>
      </c>
      <c r="G185" s="292"/>
      <c r="H185" s="16"/>
      <c r="I185" s="16"/>
      <c r="J185" s="16"/>
      <c r="K185" s="16"/>
      <c r="L185" s="16"/>
      <c r="M185" s="301"/>
      <c r="N185" s="79"/>
      <c r="O185" s="15"/>
      <c r="P185" s="16"/>
      <c r="Q185" s="15"/>
      <c r="R185" s="110" t="s">
        <v>165</v>
      </c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</row>
    <row r="186" spans="1:41" s="33" customFormat="1" ht="28.5" customHeight="1" x14ac:dyDescent="0.2">
      <c r="A186" s="552">
        <v>116</v>
      </c>
      <c r="B186" s="569" t="s">
        <v>391</v>
      </c>
      <c r="C186" s="571"/>
      <c r="D186" s="552" t="s">
        <v>63</v>
      </c>
      <c r="E186" s="538" t="s">
        <v>356</v>
      </c>
      <c r="F186" s="552" t="s">
        <v>355</v>
      </c>
      <c r="G186" s="292"/>
      <c r="H186" s="16"/>
      <c r="I186" s="16"/>
      <c r="J186" s="16"/>
      <c r="K186" s="16"/>
      <c r="L186" s="16"/>
      <c r="M186" s="301"/>
      <c r="N186" s="79"/>
      <c r="O186" s="15"/>
      <c r="P186" s="16"/>
      <c r="Q186" s="15"/>
      <c r="R186" s="110" t="s">
        <v>165</v>
      </c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</row>
    <row r="187" spans="1:41" s="33" customFormat="1" ht="19.5" customHeight="1" x14ac:dyDescent="0.2">
      <c r="A187" s="540"/>
      <c r="B187" s="570"/>
      <c r="C187" s="572"/>
      <c r="D187" s="540"/>
      <c r="E187" s="540"/>
      <c r="F187" s="540"/>
      <c r="G187" s="292"/>
      <c r="H187" s="16"/>
      <c r="I187" s="16"/>
      <c r="J187" s="16"/>
      <c r="K187" s="16"/>
      <c r="L187" s="16"/>
      <c r="M187" s="301"/>
      <c r="N187" s="79"/>
      <c r="O187" s="15"/>
      <c r="P187" s="16"/>
      <c r="Q187" s="15"/>
      <c r="R187" s="110" t="s">
        <v>165</v>
      </c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110"/>
      <c r="AO187" s="110"/>
    </row>
    <row r="188" spans="1:41" s="33" customFormat="1" ht="42.75" customHeight="1" x14ac:dyDescent="0.2">
      <c r="A188" s="18">
        <v>117</v>
      </c>
      <c r="B188" s="12" t="s">
        <v>203</v>
      </c>
      <c r="C188" s="18"/>
      <c r="D188" s="18" t="s">
        <v>248</v>
      </c>
      <c r="E188" s="15" t="s">
        <v>356</v>
      </c>
      <c r="F188" s="18" t="s">
        <v>355</v>
      </c>
      <c r="G188" s="292"/>
      <c r="H188" s="16"/>
      <c r="I188" s="16"/>
      <c r="J188" s="16"/>
      <c r="K188" s="16"/>
      <c r="L188" s="16"/>
      <c r="M188" s="301"/>
      <c r="N188" s="79"/>
      <c r="O188" s="15"/>
      <c r="P188" s="16"/>
      <c r="Q188" s="15"/>
      <c r="R188" s="110" t="s">
        <v>165</v>
      </c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</row>
    <row r="189" spans="1:41" s="33" customFormat="1" ht="42.75" customHeight="1" x14ac:dyDescent="0.2">
      <c r="A189" s="18">
        <v>118</v>
      </c>
      <c r="B189" s="12" t="s">
        <v>392</v>
      </c>
      <c r="C189" s="151"/>
      <c r="D189" s="18" t="s">
        <v>63</v>
      </c>
      <c r="E189" s="15" t="s">
        <v>114</v>
      </c>
      <c r="F189" s="18" t="s">
        <v>355</v>
      </c>
      <c r="G189" s="292"/>
      <c r="H189" s="16"/>
      <c r="I189" s="16"/>
      <c r="J189" s="16"/>
      <c r="K189" s="16"/>
      <c r="L189" s="16"/>
      <c r="M189" s="301"/>
      <c r="N189" s="79"/>
      <c r="O189" s="15"/>
      <c r="P189" s="16"/>
      <c r="Q189" s="15"/>
      <c r="R189" s="110" t="s">
        <v>165</v>
      </c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  <c r="AN189" s="110"/>
      <c r="AO189" s="110"/>
    </row>
    <row r="190" spans="1:41" s="33" customFormat="1" ht="51" customHeight="1" x14ac:dyDescent="0.2">
      <c r="A190" s="561">
        <v>119</v>
      </c>
      <c r="B190" s="12" t="s">
        <v>44</v>
      </c>
      <c r="C190" s="151"/>
      <c r="D190" s="18" t="s">
        <v>63</v>
      </c>
      <c r="E190" s="15" t="s">
        <v>356</v>
      </c>
      <c r="F190" s="561" t="s">
        <v>355</v>
      </c>
      <c r="G190" s="292"/>
      <c r="H190" s="16"/>
      <c r="I190" s="16"/>
      <c r="J190" s="16"/>
      <c r="K190" s="16"/>
      <c r="L190" s="16"/>
      <c r="M190" s="301"/>
      <c r="N190" s="79"/>
      <c r="O190" s="15"/>
      <c r="P190" s="16"/>
      <c r="Q190" s="15"/>
      <c r="R190" s="110" t="s">
        <v>165</v>
      </c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  <c r="AN190" s="110"/>
      <c r="AO190" s="110"/>
    </row>
    <row r="191" spans="1:41" s="33" customFormat="1" ht="31.5" customHeight="1" x14ac:dyDescent="0.2">
      <c r="A191" s="561"/>
      <c r="B191" s="12" t="s">
        <v>250</v>
      </c>
      <c r="C191" s="35"/>
      <c r="D191" s="18"/>
      <c r="E191" s="15"/>
      <c r="F191" s="561"/>
      <c r="G191" s="292"/>
      <c r="H191" s="16"/>
      <c r="I191" s="16"/>
      <c r="J191" s="16"/>
      <c r="K191" s="16"/>
      <c r="L191" s="16"/>
      <c r="M191" s="301"/>
      <c r="N191" s="79"/>
      <c r="O191" s="15"/>
      <c r="P191" s="16"/>
      <c r="Q191" s="15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110"/>
    </row>
    <row r="192" spans="1:41" s="33" customFormat="1" ht="24" customHeight="1" x14ac:dyDescent="0.2">
      <c r="A192" s="561"/>
      <c r="B192" s="12" t="s">
        <v>251</v>
      </c>
      <c r="C192" s="35"/>
      <c r="D192" s="18"/>
      <c r="E192" s="15"/>
      <c r="F192" s="561"/>
      <c r="G192" s="292"/>
      <c r="H192" s="16"/>
      <c r="I192" s="16"/>
      <c r="J192" s="16"/>
      <c r="K192" s="16"/>
      <c r="L192" s="16"/>
      <c r="M192" s="301"/>
      <c r="N192" s="79"/>
      <c r="O192" s="15"/>
      <c r="P192" s="16"/>
      <c r="Q192" s="15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0"/>
    </row>
    <row r="193" spans="1:256" s="33" customFormat="1" ht="78" customHeight="1" x14ac:dyDescent="0.2">
      <c r="A193" s="18">
        <v>120</v>
      </c>
      <c r="B193" s="12" t="s">
        <v>393</v>
      </c>
      <c r="C193" s="151"/>
      <c r="D193" s="18" t="s">
        <v>63</v>
      </c>
      <c r="E193" s="15" t="s">
        <v>113</v>
      </c>
      <c r="F193" s="18" t="s">
        <v>355</v>
      </c>
      <c r="G193" s="292"/>
      <c r="H193" s="16"/>
      <c r="I193" s="16"/>
      <c r="J193" s="16"/>
      <c r="K193" s="16"/>
      <c r="L193" s="16"/>
      <c r="M193" s="301"/>
      <c r="N193" s="79"/>
      <c r="O193" s="15"/>
      <c r="P193" s="16"/>
      <c r="Q193" s="15"/>
      <c r="R193" s="110" t="s">
        <v>165</v>
      </c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</row>
    <row r="194" spans="1:256" s="33" customFormat="1" ht="56.25" customHeight="1" x14ac:dyDescent="0.2">
      <c r="A194" s="18">
        <v>121</v>
      </c>
      <c r="B194" s="12" t="s">
        <v>115</v>
      </c>
      <c r="C194" s="151"/>
      <c r="D194" s="18" t="s">
        <v>62</v>
      </c>
      <c r="E194" s="15" t="s">
        <v>356</v>
      </c>
      <c r="F194" s="18" t="s">
        <v>355</v>
      </c>
      <c r="G194" s="292"/>
      <c r="H194" s="16"/>
      <c r="I194" s="16"/>
      <c r="J194" s="16"/>
      <c r="K194" s="16"/>
      <c r="L194" s="16"/>
      <c r="M194" s="301"/>
      <c r="N194" s="79"/>
      <c r="O194" s="15"/>
      <c r="P194" s="16"/>
      <c r="Q194" s="15"/>
      <c r="R194" s="110" t="s">
        <v>165</v>
      </c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</row>
    <row r="195" spans="1:256" s="33" customFormat="1" ht="42.75" customHeight="1" x14ac:dyDescent="0.2">
      <c r="A195" s="18">
        <v>122</v>
      </c>
      <c r="B195" s="12" t="s">
        <v>394</v>
      </c>
      <c r="C195" s="151"/>
      <c r="D195" s="18" t="s">
        <v>63</v>
      </c>
      <c r="E195" s="15" t="s">
        <v>86</v>
      </c>
      <c r="F195" s="18" t="s">
        <v>355</v>
      </c>
      <c r="G195" s="292"/>
      <c r="H195" s="16"/>
      <c r="I195" s="16"/>
      <c r="J195" s="16"/>
      <c r="K195" s="16"/>
      <c r="L195" s="16"/>
      <c r="M195" s="301"/>
      <c r="N195" s="79"/>
      <c r="O195" s="15"/>
      <c r="P195" s="16"/>
      <c r="Q195" s="15"/>
      <c r="R195" s="110" t="s">
        <v>165</v>
      </c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</row>
    <row r="196" spans="1:256" s="33" customFormat="1" ht="42" customHeight="1" x14ac:dyDescent="0.2">
      <c r="A196" s="15">
        <v>125</v>
      </c>
      <c r="B196" s="5" t="s">
        <v>439</v>
      </c>
      <c r="C196" s="153"/>
      <c r="D196" s="15" t="s">
        <v>63</v>
      </c>
      <c r="E196" s="15" t="s">
        <v>143</v>
      </c>
      <c r="F196" s="15" t="s">
        <v>355</v>
      </c>
      <c r="G196" s="284"/>
      <c r="H196" s="34"/>
      <c r="I196" s="34"/>
      <c r="J196" s="34"/>
      <c r="K196" s="15"/>
      <c r="L196" s="15"/>
      <c r="M196" s="292"/>
      <c r="N196" s="78"/>
      <c r="O196" s="15"/>
      <c r="P196" s="15"/>
      <c r="Q196" s="15"/>
      <c r="R196" s="110" t="s">
        <v>165</v>
      </c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</row>
    <row r="197" spans="1:256" s="33" customFormat="1" ht="67.5" customHeight="1" x14ac:dyDescent="0.2">
      <c r="A197" s="15">
        <v>126</v>
      </c>
      <c r="B197" s="3" t="s">
        <v>437</v>
      </c>
      <c r="C197" s="15"/>
      <c r="D197" s="15" t="s">
        <v>63</v>
      </c>
      <c r="E197" s="15" t="s">
        <v>246</v>
      </c>
      <c r="F197" s="15" t="s">
        <v>355</v>
      </c>
      <c r="G197" s="292"/>
      <c r="H197" s="34"/>
      <c r="I197" s="34"/>
      <c r="J197" s="34"/>
      <c r="K197" s="15"/>
      <c r="L197" s="15"/>
      <c r="M197" s="292"/>
      <c r="N197" s="78"/>
      <c r="O197" s="15"/>
      <c r="P197" s="15"/>
      <c r="Q197" s="15"/>
      <c r="R197" s="110" t="s">
        <v>165</v>
      </c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</row>
    <row r="198" spans="1:256" s="33" customFormat="1" ht="87.75" customHeight="1" x14ac:dyDescent="0.2">
      <c r="A198" s="15">
        <v>127</v>
      </c>
      <c r="B198" s="234" t="s">
        <v>292</v>
      </c>
      <c r="D198" s="15" t="s">
        <v>63</v>
      </c>
      <c r="E198" s="15" t="s">
        <v>87</v>
      </c>
      <c r="F198" s="15" t="s">
        <v>355</v>
      </c>
      <c r="G198" s="284"/>
      <c r="H198" s="34"/>
      <c r="I198" s="34"/>
      <c r="J198" s="34"/>
      <c r="K198" s="15"/>
      <c r="L198" s="15"/>
      <c r="M198" s="292"/>
      <c r="N198" s="78"/>
      <c r="O198" s="15"/>
      <c r="P198" s="15"/>
      <c r="Q198" s="15"/>
      <c r="R198" s="110" t="s">
        <v>165</v>
      </c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</row>
    <row r="199" spans="1:256" s="52" customFormat="1" ht="14.25" x14ac:dyDescent="0.2">
      <c r="A199" s="119"/>
      <c r="B199" s="120" t="s">
        <v>358</v>
      </c>
      <c r="C199" s="120"/>
      <c r="D199" s="130"/>
      <c r="E199" s="119"/>
      <c r="F199" s="130"/>
      <c r="G199" s="316"/>
      <c r="H199" s="130"/>
      <c r="I199" s="130"/>
      <c r="J199" s="130"/>
      <c r="K199" s="130"/>
      <c r="L199" s="130"/>
      <c r="M199" s="316"/>
      <c r="N199" s="202"/>
      <c r="O199" s="63"/>
      <c r="P199" s="63"/>
      <c r="Q199" s="5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</row>
    <row r="200" spans="1:256" s="104" customFormat="1" ht="25.5" x14ac:dyDescent="0.2">
      <c r="A200" s="53"/>
      <c r="B200" s="57" t="s">
        <v>187</v>
      </c>
      <c r="C200" s="56"/>
      <c r="D200" s="53"/>
      <c r="E200" s="53"/>
      <c r="F200" s="53"/>
      <c r="G200" s="284"/>
      <c r="H200" s="54"/>
      <c r="I200" s="54"/>
      <c r="J200" s="54"/>
      <c r="K200" s="54"/>
      <c r="L200" s="54"/>
      <c r="M200" s="284"/>
      <c r="N200" s="158"/>
      <c r="O200" s="54"/>
      <c r="P200" s="53"/>
      <c r="Q200" s="54"/>
    </row>
    <row r="201" spans="1:256" s="28" customFormat="1" ht="57.75" customHeight="1" x14ac:dyDescent="0.2">
      <c r="A201" s="18">
        <v>128</v>
      </c>
      <c r="B201" s="149" t="s">
        <v>387</v>
      </c>
      <c r="C201" s="149"/>
      <c r="D201" s="240" t="s">
        <v>118</v>
      </c>
      <c r="E201" s="240" t="s">
        <v>76</v>
      </c>
      <c r="F201" s="15" t="s">
        <v>355</v>
      </c>
      <c r="G201" s="281"/>
      <c r="H201" s="153"/>
      <c r="I201" s="153"/>
      <c r="J201" s="153"/>
      <c r="K201" s="153"/>
      <c r="L201" s="153"/>
      <c r="M201" s="281"/>
      <c r="N201" s="161"/>
      <c r="O201" s="153"/>
      <c r="P201" s="151"/>
      <c r="Q201" s="153"/>
      <c r="R201" s="131" t="s">
        <v>145</v>
      </c>
    </row>
    <row r="202" spans="1:256" s="29" customFormat="1" ht="42.75" customHeight="1" x14ac:dyDescent="0.2">
      <c r="A202" s="18">
        <v>129</v>
      </c>
      <c r="B202" s="149" t="s">
        <v>380</v>
      </c>
      <c r="D202" s="240" t="s">
        <v>78</v>
      </c>
      <c r="E202" s="78" t="s">
        <v>87</v>
      </c>
      <c r="F202" s="15" t="s">
        <v>355</v>
      </c>
      <c r="G202" s="281"/>
      <c r="H202" s="153"/>
      <c r="I202" s="153"/>
      <c r="J202" s="153"/>
      <c r="K202" s="153"/>
      <c r="L202" s="153"/>
      <c r="M202" s="281"/>
      <c r="N202" s="161"/>
      <c r="O202" s="153"/>
      <c r="P202" s="151"/>
      <c r="Q202" s="153"/>
      <c r="R202" s="131" t="s">
        <v>145</v>
      </c>
    </row>
    <row r="203" spans="1:256" s="136" customFormat="1" ht="35.25" customHeight="1" x14ac:dyDescent="0.2">
      <c r="A203" s="152">
        <v>130</v>
      </c>
      <c r="B203" s="149" t="s">
        <v>383</v>
      </c>
      <c r="C203" s="149"/>
      <c r="D203" s="240" t="s">
        <v>255</v>
      </c>
      <c r="E203" s="240" t="s">
        <v>384</v>
      </c>
      <c r="F203" s="15" t="s">
        <v>355</v>
      </c>
      <c r="G203" s="281"/>
      <c r="H203" s="153"/>
      <c r="I203" s="153"/>
      <c r="J203" s="153"/>
      <c r="K203" s="153"/>
      <c r="L203" s="153"/>
      <c r="M203" s="281"/>
      <c r="N203" s="161"/>
      <c r="O203" s="151"/>
      <c r="P203" s="151"/>
      <c r="Q203" s="153"/>
      <c r="R203" s="176" t="s">
        <v>145</v>
      </c>
      <c r="S203" s="176"/>
      <c r="T203" s="176"/>
      <c r="U203" s="176"/>
      <c r="V203" s="176"/>
      <c r="W203" s="176"/>
      <c r="X203" s="176"/>
      <c r="Y203" s="176"/>
      <c r="Z203" s="176"/>
      <c r="AA203" s="176"/>
      <c r="AB203" s="176"/>
      <c r="AC203" s="176"/>
      <c r="AD203" s="176"/>
      <c r="AE203" s="176"/>
      <c r="AF203" s="176"/>
      <c r="AG203" s="176"/>
      <c r="AH203" s="176"/>
      <c r="AI203" s="176"/>
      <c r="AJ203" s="176"/>
      <c r="AK203" s="176"/>
      <c r="AL203" s="176"/>
      <c r="AM203" s="176"/>
      <c r="AN203" s="176"/>
      <c r="AO203" s="17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1"/>
      <c r="BW203" s="151"/>
      <c r="BX203" s="151"/>
      <c r="BY203" s="151"/>
      <c r="BZ203" s="151"/>
      <c r="CA203" s="151"/>
      <c r="CB203" s="151"/>
      <c r="CC203" s="151"/>
      <c r="CD203" s="151"/>
      <c r="CE203" s="151"/>
      <c r="CF203" s="151"/>
      <c r="CG203" s="151"/>
      <c r="CH203" s="151"/>
      <c r="CI203" s="151"/>
      <c r="CJ203" s="151"/>
      <c r="CK203" s="151"/>
      <c r="CL203" s="151"/>
      <c r="CM203" s="151"/>
      <c r="CN203" s="151"/>
      <c r="CO203" s="151"/>
      <c r="CP203" s="151"/>
      <c r="CQ203" s="151"/>
      <c r="CR203" s="151"/>
      <c r="CS203" s="151"/>
      <c r="CT203" s="151"/>
      <c r="CU203" s="151"/>
      <c r="CV203" s="151"/>
      <c r="CW203" s="151"/>
      <c r="CX203" s="151"/>
      <c r="CY203" s="151"/>
      <c r="CZ203" s="151"/>
      <c r="DA203" s="151"/>
      <c r="DB203" s="151"/>
      <c r="DC203" s="151"/>
      <c r="DD203" s="151"/>
      <c r="DE203" s="151"/>
      <c r="DF203" s="151"/>
      <c r="DG203" s="151"/>
      <c r="DH203" s="151"/>
      <c r="DI203" s="151"/>
      <c r="DJ203" s="151"/>
      <c r="DK203" s="151"/>
      <c r="DL203" s="151"/>
      <c r="DM203" s="151"/>
      <c r="DN203" s="151"/>
      <c r="DO203" s="151"/>
      <c r="DP203" s="151"/>
      <c r="DQ203" s="151"/>
      <c r="DR203" s="151"/>
      <c r="DS203" s="151"/>
      <c r="DT203" s="151"/>
      <c r="DU203" s="151"/>
      <c r="DV203" s="151"/>
      <c r="DW203" s="151"/>
      <c r="DX203" s="151"/>
      <c r="DY203" s="151"/>
      <c r="DZ203" s="151"/>
      <c r="EA203" s="151"/>
      <c r="EB203" s="151"/>
      <c r="EC203" s="151"/>
      <c r="ED203" s="151"/>
      <c r="EE203" s="151"/>
      <c r="EF203" s="151"/>
      <c r="EG203" s="151"/>
      <c r="EH203" s="151"/>
      <c r="EI203" s="151"/>
      <c r="EJ203" s="151"/>
      <c r="EK203" s="151"/>
      <c r="EL203" s="151"/>
      <c r="EM203" s="151"/>
      <c r="EN203" s="151"/>
      <c r="EO203" s="151"/>
      <c r="EP203" s="151"/>
      <c r="EQ203" s="151"/>
      <c r="ER203" s="151"/>
      <c r="ES203" s="151"/>
      <c r="ET203" s="151"/>
      <c r="EU203" s="151"/>
      <c r="EV203" s="151"/>
      <c r="EW203" s="151"/>
      <c r="EX203" s="151"/>
      <c r="EY203" s="151"/>
      <c r="EZ203" s="151"/>
      <c r="FA203" s="151"/>
      <c r="FB203" s="151"/>
      <c r="FC203" s="151"/>
      <c r="FD203" s="151"/>
      <c r="FE203" s="151"/>
      <c r="FF203" s="151"/>
      <c r="FG203" s="151"/>
      <c r="FH203" s="151"/>
      <c r="FI203" s="151"/>
      <c r="FJ203" s="151"/>
      <c r="FK203" s="151"/>
      <c r="FL203" s="151"/>
      <c r="FM203" s="151"/>
      <c r="FN203" s="151"/>
      <c r="FO203" s="151"/>
      <c r="FP203" s="151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  <c r="GV203" s="151"/>
      <c r="GW203" s="151"/>
      <c r="GX203" s="151"/>
      <c r="GY203" s="151"/>
      <c r="GZ203" s="151"/>
      <c r="HA203" s="151"/>
      <c r="HB203" s="151"/>
      <c r="HC203" s="151"/>
      <c r="HD203" s="151"/>
      <c r="HE203" s="151"/>
      <c r="HF203" s="151"/>
      <c r="HG203" s="151"/>
      <c r="HH203" s="151"/>
      <c r="HI203" s="151"/>
      <c r="HJ203" s="151"/>
      <c r="HK203" s="151"/>
      <c r="HL203" s="151"/>
      <c r="HM203" s="151"/>
      <c r="HN203" s="151"/>
      <c r="HO203" s="151"/>
      <c r="HP203" s="151"/>
      <c r="HQ203" s="151"/>
      <c r="HR203" s="151"/>
      <c r="HS203" s="151"/>
      <c r="HT203" s="151"/>
      <c r="HU203" s="151"/>
      <c r="HV203" s="151"/>
      <c r="HW203" s="151"/>
      <c r="HX203" s="151"/>
      <c r="HY203" s="151"/>
      <c r="HZ203" s="151"/>
      <c r="IA203" s="151"/>
      <c r="IB203" s="151"/>
      <c r="IC203" s="151"/>
      <c r="ID203" s="151"/>
      <c r="IE203" s="151"/>
      <c r="IF203" s="151"/>
      <c r="IG203" s="151"/>
      <c r="IH203" s="151"/>
      <c r="II203" s="151"/>
      <c r="IJ203" s="151"/>
      <c r="IK203" s="151"/>
      <c r="IL203" s="151"/>
      <c r="IM203" s="151"/>
      <c r="IN203" s="151"/>
      <c r="IO203" s="151"/>
      <c r="IP203" s="151"/>
      <c r="IQ203" s="151"/>
      <c r="IR203" s="151"/>
      <c r="IS203" s="151"/>
      <c r="IT203" s="151"/>
      <c r="IU203" s="151"/>
      <c r="IV203" s="151"/>
    </row>
    <row r="204" spans="1:256" s="136" customFormat="1" ht="34.5" customHeight="1" x14ac:dyDescent="0.2">
      <c r="A204" s="152">
        <v>131</v>
      </c>
      <c r="B204" s="149" t="s">
        <v>152</v>
      </c>
      <c r="C204" s="149"/>
      <c r="D204" s="240" t="s">
        <v>144</v>
      </c>
      <c r="E204" s="240" t="s">
        <v>143</v>
      </c>
      <c r="F204" s="15" t="s">
        <v>355</v>
      </c>
      <c r="G204" s="281"/>
      <c r="H204" s="153"/>
      <c r="I204" s="153"/>
      <c r="J204" s="153"/>
      <c r="K204" s="153"/>
      <c r="L204" s="153"/>
      <c r="M204" s="281"/>
      <c r="N204" s="161"/>
      <c r="O204" s="151"/>
      <c r="P204" s="151"/>
      <c r="Q204" s="153"/>
      <c r="R204" s="176" t="s">
        <v>145</v>
      </c>
      <c r="S204" s="176"/>
      <c r="T204" s="176"/>
      <c r="U204" s="176"/>
      <c r="V204" s="176"/>
      <c r="W204" s="176"/>
      <c r="X204" s="176"/>
      <c r="Y204" s="176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6"/>
      <c r="AK204" s="176"/>
      <c r="AL204" s="176"/>
      <c r="AM204" s="176"/>
      <c r="AN204" s="176"/>
      <c r="AO204" s="17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51"/>
      <c r="BW204" s="151"/>
      <c r="BX204" s="151"/>
      <c r="BY204" s="151"/>
      <c r="BZ204" s="151"/>
      <c r="CA204" s="151"/>
      <c r="CB204" s="151"/>
      <c r="CC204" s="151"/>
      <c r="CD204" s="151"/>
      <c r="CE204" s="151"/>
      <c r="CF204" s="151"/>
      <c r="CG204" s="151"/>
      <c r="CH204" s="151"/>
      <c r="CI204" s="151"/>
      <c r="CJ204" s="151"/>
      <c r="CK204" s="151"/>
      <c r="CL204" s="151"/>
      <c r="CM204" s="151"/>
      <c r="CN204" s="151"/>
      <c r="CO204" s="151"/>
      <c r="CP204" s="151"/>
      <c r="CQ204" s="151"/>
      <c r="CR204" s="151"/>
      <c r="CS204" s="151"/>
      <c r="CT204" s="151"/>
      <c r="CU204" s="151"/>
      <c r="CV204" s="151"/>
      <c r="CW204" s="151"/>
      <c r="CX204" s="151"/>
      <c r="CY204" s="151"/>
      <c r="CZ204" s="151"/>
      <c r="DA204" s="151"/>
      <c r="DB204" s="151"/>
      <c r="DC204" s="151"/>
      <c r="DD204" s="151"/>
      <c r="DE204" s="151"/>
      <c r="DF204" s="151"/>
      <c r="DG204" s="151"/>
      <c r="DH204" s="151"/>
      <c r="DI204" s="151"/>
      <c r="DJ204" s="151"/>
      <c r="DK204" s="151"/>
      <c r="DL204" s="151"/>
      <c r="DM204" s="151"/>
      <c r="DN204" s="151"/>
      <c r="DO204" s="151"/>
      <c r="DP204" s="151"/>
      <c r="DQ204" s="151"/>
      <c r="DR204" s="151"/>
      <c r="DS204" s="151"/>
      <c r="DT204" s="151"/>
      <c r="DU204" s="151"/>
      <c r="DV204" s="151"/>
      <c r="DW204" s="151"/>
      <c r="DX204" s="151"/>
      <c r="DY204" s="151"/>
      <c r="DZ204" s="151"/>
      <c r="EA204" s="151"/>
      <c r="EB204" s="151"/>
      <c r="EC204" s="151"/>
      <c r="ED204" s="151"/>
      <c r="EE204" s="151"/>
      <c r="EF204" s="151"/>
      <c r="EG204" s="151"/>
      <c r="EH204" s="151"/>
      <c r="EI204" s="151"/>
      <c r="EJ204" s="151"/>
      <c r="EK204" s="151"/>
      <c r="EL204" s="151"/>
      <c r="EM204" s="151"/>
      <c r="EN204" s="151"/>
      <c r="EO204" s="151"/>
      <c r="EP204" s="151"/>
      <c r="EQ204" s="151"/>
      <c r="ER204" s="151"/>
      <c r="ES204" s="151"/>
      <c r="ET204" s="151"/>
      <c r="EU204" s="151"/>
      <c r="EV204" s="151"/>
      <c r="EW204" s="151"/>
      <c r="EX204" s="151"/>
      <c r="EY204" s="151"/>
      <c r="EZ204" s="151"/>
      <c r="FA204" s="151"/>
      <c r="FB204" s="151"/>
      <c r="FC204" s="151"/>
      <c r="FD204" s="151"/>
      <c r="FE204" s="151"/>
      <c r="FF204" s="151"/>
      <c r="FG204" s="151"/>
      <c r="FH204" s="151"/>
      <c r="FI204" s="151"/>
      <c r="FJ204" s="151"/>
      <c r="FK204" s="151"/>
      <c r="FL204" s="151"/>
      <c r="FM204" s="151"/>
      <c r="FN204" s="151"/>
      <c r="FO204" s="151"/>
      <c r="FP204" s="151"/>
      <c r="FQ204" s="151"/>
      <c r="FR204" s="151"/>
      <c r="FS204" s="151"/>
      <c r="FT204" s="151"/>
      <c r="FU204" s="151"/>
      <c r="FV204" s="151"/>
      <c r="FW204" s="151"/>
      <c r="FX204" s="151"/>
      <c r="FY204" s="151"/>
      <c r="FZ204" s="151"/>
      <c r="GA204" s="151"/>
      <c r="GB204" s="151"/>
      <c r="GC204" s="151"/>
      <c r="GD204" s="151"/>
      <c r="GE204" s="151"/>
      <c r="GF204" s="151"/>
      <c r="GG204" s="151"/>
      <c r="GH204" s="151"/>
      <c r="GI204" s="151"/>
      <c r="GJ204" s="151"/>
      <c r="GK204" s="151"/>
      <c r="GL204" s="151"/>
      <c r="GM204" s="151"/>
      <c r="GN204" s="151"/>
      <c r="GO204" s="151"/>
      <c r="GP204" s="151"/>
      <c r="GQ204" s="151"/>
      <c r="GR204" s="151"/>
      <c r="GS204" s="151"/>
      <c r="GT204" s="151"/>
      <c r="GU204" s="151"/>
      <c r="GV204" s="151"/>
      <c r="GW204" s="151"/>
      <c r="GX204" s="151"/>
      <c r="GY204" s="151"/>
      <c r="GZ204" s="151"/>
      <c r="HA204" s="151"/>
      <c r="HB204" s="151"/>
      <c r="HC204" s="151"/>
      <c r="HD204" s="151"/>
      <c r="HE204" s="151"/>
      <c r="HF204" s="151"/>
      <c r="HG204" s="151"/>
      <c r="HH204" s="151"/>
      <c r="HI204" s="151"/>
      <c r="HJ204" s="151"/>
      <c r="HK204" s="151"/>
      <c r="HL204" s="151"/>
      <c r="HM204" s="151"/>
      <c r="HN204" s="151"/>
      <c r="HO204" s="151"/>
      <c r="HP204" s="151"/>
      <c r="HQ204" s="151"/>
      <c r="HR204" s="151"/>
      <c r="HS204" s="151"/>
      <c r="HT204" s="151"/>
      <c r="HU204" s="151"/>
      <c r="HV204" s="151"/>
      <c r="HW204" s="151"/>
      <c r="HX204" s="151"/>
      <c r="HY204" s="151"/>
      <c r="HZ204" s="151"/>
      <c r="IA204" s="151"/>
      <c r="IB204" s="151"/>
      <c r="IC204" s="151"/>
      <c r="ID204" s="151"/>
      <c r="IE204" s="151"/>
      <c r="IF204" s="151"/>
      <c r="IG204" s="151"/>
      <c r="IH204" s="151"/>
      <c r="II204" s="151"/>
      <c r="IJ204" s="151"/>
      <c r="IK204" s="151"/>
      <c r="IL204" s="151"/>
      <c r="IM204" s="151"/>
      <c r="IN204" s="151"/>
      <c r="IO204" s="151"/>
      <c r="IP204" s="151"/>
      <c r="IQ204" s="151"/>
      <c r="IR204" s="151"/>
      <c r="IS204" s="151"/>
      <c r="IT204" s="151"/>
      <c r="IU204" s="151"/>
      <c r="IV204" s="151"/>
    </row>
    <row r="205" spans="1:256" s="136" customFormat="1" ht="40.5" customHeight="1" x14ac:dyDescent="0.2">
      <c r="A205" s="152">
        <v>132</v>
      </c>
      <c r="B205" s="150" t="s">
        <v>381</v>
      </c>
      <c r="C205" s="150"/>
      <c r="D205" s="240" t="s">
        <v>382</v>
      </c>
      <c r="E205" s="240" t="s">
        <v>143</v>
      </c>
      <c r="F205" s="15" t="s">
        <v>355</v>
      </c>
      <c r="G205" s="281"/>
      <c r="H205" s="153"/>
      <c r="I205" s="153"/>
      <c r="J205" s="153"/>
      <c r="K205" s="153"/>
      <c r="L205" s="153"/>
      <c r="M205" s="281"/>
      <c r="N205" s="161"/>
      <c r="O205" s="153"/>
      <c r="P205" s="151"/>
      <c r="Q205" s="153"/>
      <c r="R205" s="176" t="s">
        <v>145</v>
      </c>
      <c r="S205" s="176"/>
      <c r="T205" s="176"/>
      <c r="U205" s="176"/>
      <c r="V205" s="176"/>
      <c r="W205" s="176"/>
      <c r="X205" s="176"/>
      <c r="Y205" s="176"/>
      <c r="Z205" s="176"/>
      <c r="AA205" s="176"/>
      <c r="AB205" s="176"/>
      <c r="AC205" s="176"/>
      <c r="AD205" s="176"/>
      <c r="AE205" s="176"/>
      <c r="AF205" s="176"/>
      <c r="AG205" s="176"/>
      <c r="AH205" s="176"/>
      <c r="AI205" s="176"/>
      <c r="AJ205" s="176"/>
      <c r="AK205" s="176"/>
      <c r="AL205" s="176"/>
      <c r="AM205" s="176"/>
      <c r="AN205" s="176"/>
      <c r="AO205" s="17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51"/>
      <c r="CA205" s="151"/>
      <c r="CB205" s="151"/>
      <c r="CC205" s="151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51"/>
      <c r="CO205" s="151"/>
      <c r="CP205" s="151"/>
      <c r="CQ205" s="151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51"/>
      <c r="DC205" s="151"/>
      <c r="DD205" s="151"/>
      <c r="DE205" s="151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51"/>
      <c r="DQ205" s="151"/>
      <c r="DR205" s="151"/>
      <c r="DS205" s="151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51"/>
      <c r="EE205" s="151"/>
      <c r="EF205" s="151"/>
      <c r="EG205" s="151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51"/>
      <c r="ES205" s="151"/>
      <c r="ET205" s="151"/>
      <c r="EU205" s="151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51"/>
      <c r="FG205" s="151"/>
      <c r="FH205" s="151"/>
      <c r="FI205" s="151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  <c r="GV205" s="151"/>
      <c r="GW205" s="151"/>
      <c r="GX205" s="151"/>
      <c r="GY205" s="151"/>
      <c r="GZ205" s="151"/>
      <c r="HA205" s="151"/>
      <c r="HB205" s="151"/>
      <c r="HC205" s="151"/>
      <c r="HD205" s="151"/>
      <c r="HE205" s="151"/>
      <c r="HF205" s="151"/>
      <c r="HG205" s="151"/>
      <c r="HH205" s="151"/>
      <c r="HI205" s="151"/>
      <c r="HJ205" s="151"/>
      <c r="HK205" s="151"/>
      <c r="HL205" s="151"/>
      <c r="HM205" s="151"/>
      <c r="HN205" s="151"/>
      <c r="HO205" s="151"/>
      <c r="HP205" s="151"/>
      <c r="HQ205" s="151"/>
      <c r="HR205" s="151"/>
      <c r="HS205" s="151"/>
      <c r="HT205" s="151"/>
      <c r="HU205" s="151"/>
      <c r="HV205" s="151"/>
      <c r="HW205" s="151"/>
      <c r="HX205" s="151"/>
      <c r="HY205" s="151"/>
      <c r="HZ205" s="151"/>
      <c r="IA205" s="151"/>
      <c r="IB205" s="151"/>
      <c r="IC205" s="151"/>
      <c r="ID205" s="151"/>
      <c r="IE205" s="151"/>
      <c r="IF205" s="151"/>
      <c r="IG205" s="151"/>
      <c r="IH205" s="151"/>
      <c r="II205" s="151"/>
      <c r="IJ205" s="151"/>
      <c r="IK205" s="151"/>
      <c r="IL205" s="151"/>
      <c r="IM205" s="151"/>
      <c r="IN205" s="151"/>
      <c r="IO205" s="151"/>
      <c r="IP205" s="151"/>
      <c r="IQ205" s="151"/>
      <c r="IR205" s="151"/>
      <c r="IS205" s="151"/>
      <c r="IT205" s="151"/>
      <c r="IU205" s="151"/>
      <c r="IV205" s="151"/>
    </row>
    <row r="206" spans="1:256" s="242" customFormat="1" ht="25.5" x14ac:dyDescent="0.2">
      <c r="A206" s="245"/>
      <c r="B206" s="243" t="s">
        <v>184</v>
      </c>
      <c r="C206" s="243"/>
      <c r="D206" s="243"/>
      <c r="E206" s="243"/>
      <c r="F206" s="243"/>
      <c r="G206" s="317"/>
      <c r="H206" s="243"/>
      <c r="I206" s="243"/>
      <c r="J206" s="243"/>
      <c r="K206" s="243"/>
      <c r="L206" s="243"/>
      <c r="M206" s="317"/>
      <c r="N206" s="243"/>
      <c r="O206" s="243"/>
      <c r="P206" s="243"/>
      <c r="Q206" s="243"/>
      <c r="R206" s="243"/>
      <c r="S206" s="243"/>
    </row>
    <row r="207" spans="1:256" ht="38.25" x14ac:dyDescent="0.2">
      <c r="A207" s="152">
        <v>133</v>
      </c>
      <c r="B207" s="172" t="s">
        <v>153</v>
      </c>
      <c r="C207" s="149"/>
      <c r="D207" s="173" t="s">
        <v>142</v>
      </c>
      <c r="E207" s="173" t="s">
        <v>143</v>
      </c>
      <c r="F207" s="174" t="s">
        <v>150</v>
      </c>
      <c r="G207" s="318"/>
      <c r="H207" s="175"/>
      <c r="I207" s="175"/>
      <c r="J207" s="175"/>
      <c r="K207" s="175"/>
      <c r="L207" s="175"/>
      <c r="M207" s="318"/>
      <c r="N207" s="192"/>
      <c r="O207" s="173"/>
      <c r="P207" s="173"/>
      <c r="Q207" s="175"/>
      <c r="R207" s="177" t="s">
        <v>145</v>
      </c>
    </row>
    <row r="208" spans="1:256" ht="51" x14ac:dyDescent="0.2">
      <c r="A208" s="152">
        <v>134</v>
      </c>
      <c r="B208" s="150" t="s">
        <v>309</v>
      </c>
      <c r="D208" s="151" t="s">
        <v>146</v>
      </c>
      <c r="E208" s="151" t="s">
        <v>147</v>
      </c>
      <c r="F208" s="152" t="s">
        <v>150</v>
      </c>
      <c r="G208" s="281"/>
      <c r="H208" s="153"/>
      <c r="I208" s="153"/>
      <c r="J208" s="153"/>
      <c r="K208" s="153"/>
      <c r="L208" s="153"/>
      <c r="M208" s="281"/>
      <c r="N208" s="161"/>
      <c r="O208" s="151"/>
      <c r="P208" s="151"/>
      <c r="Q208" s="153"/>
      <c r="R208" s="177" t="s">
        <v>145</v>
      </c>
    </row>
    <row r="209" spans="1:41" ht="38.25" x14ac:dyDescent="0.2">
      <c r="A209" s="152">
        <v>135</v>
      </c>
      <c r="B209" s="280" t="s">
        <v>237</v>
      </c>
      <c r="D209" s="78" t="s">
        <v>117</v>
      </c>
      <c r="E209" s="78" t="s">
        <v>82</v>
      </c>
      <c r="F209" s="76" t="s">
        <v>355</v>
      </c>
      <c r="G209" s="281"/>
      <c r="H209" s="153"/>
      <c r="I209" s="153"/>
      <c r="J209" s="153"/>
      <c r="K209" s="153"/>
      <c r="L209" s="153"/>
      <c r="M209" s="281"/>
      <c r="N209" s="161"/>
      <c r="O209" s="151"/>
      <c r="P209" s="151"/>
      <c r="Q209" s="153"/>
      <c r="R209" s="235"/>
    </row>
    <row r="210" spans="1:41" s="104" customFormat="1" ht="25.5" x14ac:dyDescent="0.2">
      <c r="A210" s="53"/>
      <c r="B210" s="57" t="s">
        <v>185</v>
      </c>
      <c r="C210" s="56"/>
      <c r="D210" s="53"/>
      <c r="E210" s="53"/>
      <c r="F210" s="53"/>
      <c r="G210" s="284"/>
      <c r="H210" s="54"/>
      <c r="I210" s="54"/>
      <c r="J210" s="54"/>
      <c r="K210" s="54"/>
      <c r="L210" s="54"/>
      <c r="M210" s="284"/>
      <c r="N210" s="158"/>
      <c r="O210" s="54"/>
      <c r="P210" s="53"/>
      <c r="Q210" s="54"/>
    </row>
    <row r="211" spans="1:41" s="109" customFormat="1" ht="38.25" x14ac:dyDescent="0.2">
      <c r="A211" s="152">
        <v>136</v>
      </c>
      <c r="B211" s="273" t="s">
        <v>410</v>
      </c>
      <c r="D211" s="78" t="s">
        <v>117</v>
      </c>
      <c r="E211" s="78" t="s">
        <v>95</v>
      </c>
      <c r="F211" s="76" t="s">
        <v>355</v>
      </c>
      <c r="G211" s="284"/>
      <c r="H211" s="34"/>
      <c r="I211" s="34"/>
      <c r="J211" s="34"/>
      <c r="K211" s="34"/>
      <c r="L211" s="34"/>
      <c r="M211" s="284"/>
      <c r="N211" s="34"/>
      <c r="O211" s="34"/>
      <c r="P211" s="83"/>
      <c r="Q211" s="34"/>
    </row>
    <row r="212" spans="1:41" s="112" customFormat="1" ht="48.75" customHeight="1" x14ac:dyDescent="0.2">
      <c r="A212" s="76">
        <v>137</v>
      </c>
      <c r="B212" s="156" t="s">
        <v>434</v>
      </c>
      <c r="C212" s="151"/>
      <c r="D212" s="157" t="s">
        <v>354</v>
      </c>
      <c r="E212" s="78" t="s">
        <v>87</v>
      </c>
      <c r="F212" s="76" t="s">
        <v>435</v>
      </c>
      <c r="G212" s="292"/>
      <c r="H212" s="78"/>
      <c r="I212" s="78"/>
      <c r="J212" s="78"/>
      <c r="K212" s="78"/>
      <c r="L212" s="78"/>
      <c r="M212" s="292"/>
      <c r="N212" s="78"/>
      <c r="O212" s="78"/>
      <c r="P212" s="79"/>
      <c r="Q212" s="78"/>
      <c r="R212" s="329" t="s">
        <v>436</v>
      </c>
    </row>
    <row r="213" spans="1:41" s="112" customFormat="1" ht="33.75" customHeight="1" x14ac:dyDescent="0.2">
      <c r="A213" s="546">
        <v>138</v>
      </c>
      <c r="B213" s="296" t="s">
        <v>405</v>
      </c>
      <c r="C213" s="549"/>
      <c r="D213" s="541" t="s">
        <v>354</v>
      </c>
      <c r="E213" s="543" t="s">
        <v>247</v>
      </c>
      <c r="F213" s="546" t="s">
        <v>355</v>
      </c>
      <c r="G213" s="292"/>
      <c r="H213" s="78"/>
      <c r="I213" s="78"/>
      <c r="J213" s="78"/>
      <c r="K213" s="78"/>
      <c r="L213" s="78"/>
      <c r="M213" s="292"/>
      <c r="N213" s="78"/>
      <c r="O213" s="78"/>
      <c r="P213" s="79"/>
      <c r="Q213" s="78"/>
      <c r="R213" s="178"/>
    </row>
    <row r="214" spans="1:41" s="159" customFormat="1" ht="27" customHeight="1" x14ac:dyDescent="0.2">
      <c r="A214" s="547"/>
      <c r="B214" s="296" t="s">
        <v>406</v>
      </c>
      <c r="C214" s="550"/>
      <c r="D214" s="542"/>
      <c r="E214" s="544"/>
      <c r="F214" s="544"/>
      <c r="G214" s="292"/>
      <c r="H214" s="158"/>
      <c r="I214" s="158"/>
      <c r="J214" s="158"/>
      <c r="K214" s="78"/>
      <c r="L214" s="78"/>
      <c r="M214" s="292"/>
      <c r="N214" s="78"/>
      <c r="O214" s="78"/>
      <c r="P214" s="78"/>
      <c r="Q214" s="78"/>
      <c r="R214" s="179" t="s">
        <v>165</v>
      </c>
    </row>
    <row r="215" spans="1:41" s="159" customFormat="1" ht="34.5" customHeight="1" x14ac:dyDescent="0.2">
      <c r="A215" s="547"/>
      <c r="B215" s="297" t="s">
        <v>407</v>
      </c>
      <c r="C215" s="550"/>
      <c r="D215" s="542"/>
      <c r="E215" s="544"/>
      <c r="F215" s="544"/>
      <c r="G215" s="292"/>
      <c r="H215" s="158"/>
      <c r="I215" s="158"/>
      <c r="J215" s="158"/>
      <c r="K215" s="78"/>
      <c r="L215" s="78"/>
      <c r="M215" s="292"/>
      <c r="N215" s="78"/>
      <c r="O215" s="78"/>
      <c r="P215" s="78"/>
      <c r="Q215" s="78"/>
      <c r="R215" s="179" t="s">
        <v>165</v>
      </c>
    </row>
    <row r="216" spans="1:41" s="112" customFormat="1" ht="23.25" customHeight="1" x14ac:dyDescent="0.2">
      <c r="A216" s="547"/>
      <c r="B216" s="280" t="s">
        <v>408</v>
      </c>
      <c r="C216" s="550"/>
      <c r="D216" s="542"/>
      <c r="E216" s="544"/>
      <c r="F216" s="544"/>
      <c r="G216" s="292"/>
      <c r="H216" s="78"/>
      <c r="I216" s="78"/>
      <c r="J216" s="78"/>
      <c r="K216" s="78"/>
      <c r="L216" s="78"/>
      <c r="M216" s="292"/>
      <c r="N216" s="78"/>
      <c r="O216" s="78"/>
      <c r="P216" s="79"/>
      <c r="Q216" s="78"/>
      <c r="R216" s="178" t="s">
        <v>145</v>
      </c>
    </row>
    <row r="217" spans="1:41" s="112" customFormat="1" ht="34.5" customHeight="1" x14ac:dyDescent="0.2">
      <c r="A217" s="548"/>
      <c r="B217" s="298" t="s">
        <v>438</v>
      </c>
      <c r="C217" s="551"/>
      <c r="D217" s="542"/>
      <c r="E217" s="545"/>
      <c r="F217" s="545"/>
      <c r="G217" s="305"/>
      <c r="H217" s="82"/>
      <c r="I217" s="82"/>
      <c r="J217" s="82"/>
      <c r="K217" s="82"/>
      <c r="L217" s="82"/>
      <c r="M217" s="305"/>
      <c r="N217" s="82"/>
      <c r="O217" s="82"/>
      <c r="P217" s="82"/>
      <c r="Q217" s="82"/>
      <c r="R217" s="178" t="s">
        <v>145</v>
      </c>
    </row>
    <row r="218" spans="1:41" s="112" customFormat="1" ht="38.25" x14ac:dyDescent="0.2">
      <c r="A218" s="160">
        <v>139</v>
      </c>
      <c r="B218" s="156" t="s">
        <v>154</v>
      </c>
      <c r="C218" s="214"/>
      <c r="D218" s="78" t="s">
        <v>117</v>
      </c>
      <c r="E218" s="78" t="s">
        <v>87</v>
      </c>
      <c r="F218" s="76" t="s">
        <v>355</v>
      </c>
      <c r="G218" s="305"/>
      <c r="H218" s="82"/>
      <c r="I218" s="82"/>
      <c r="J218" s="82"/>
      <c r="K218" s="82"/>
      <c r="L218" s="82"/>
      <c r="M218" s="305"/>
      <c r="N218" s="82"/>
      <c r="O218" s="82"/>
      <c r="P218" s="82"/>
      <c r="Q218" s="82"/>
      <c r="R218" s="178" t="s">
        <v>163</v>
      </c>
    </row>
    <row r="219" spans="1:41" s="112" customFormat="1" ht="38.25" x14ac:dyDescent="0.2">
      <c r="A219" s="76">
        <v>140</v>
      </c>
      <c r="B219" s="155" t="s">
        <v>155</v>
      </c>
      <c r="C219" s="151"/>
      <c r="D219" s="78" t="s">
        <v>117</v>
      </c>
      <c r="E219" s="78" t="s">
        <v>87</v>
      </c>
      <c r="F219" s="76" t="s">
        <v>355</v>
      </c>
      <c r="G219" s="292"/>
      <c r="H219" s="78"/>
      <c r="I219" s="78"/>
      <c r="J219" s="78"/>
      <c r="K219" s="78"/>
      <c r="L219" s="78"/>
      <c r="M219" s="292"/>
      <c r="N219" s="78"/>
      <c r="O219" s="78"/>
      <c r="P219" s="79"/>
      <c r="Q219" s="78"/>
      <c r="R219" s="178" t="s">
        <v>161</v>
      </c>
    </row>
    <row r="220" spans="1:41" s="164" customFormat="1" ht="29.25" customHeight="1" x14ac:dyDescent="0.2">
      <c r="A220" s="76">
        <v>141</v>
      </c>
      <c r="B220" s="162" t="s">
        <v>409</v>
      </c>
      <c r="D220" s="76" t="s">
        <v>318</v>
      </c>
      <c r="E220" s="76" t="s">
        <v>428</v>
      </c>
      <c r="F220" s="76" t="s">
        <v>355</v>
      </c>
      <c r="G220" s="292"/>
      <c r="H220" s="78"/>
      <c r="I220" s="78"/>
      <c r="J220" s="78"/>
      <c r="K220" s="78"/>
      <c r="L220" s="78"/>
      <c r="M220" s="292"/>
      <c r="N220" s="78"/>
      <c r="O220" s="78"/>
      <c r="P220" s="163"/>
      <c r="Q220" s="78"/>
      <c r="R220" s="325" t="s">
        <v>429</v>
      </c>
    </row>
    <row r="221" spans="1:41" s="14" customFormat="1" ht="51" x14ac:dyDescent="0.2">
      <c r="A221" s="22">
        <v>142</v>
      </c>
      <c r="B221" s="151" t="s">
        <v>43</v>
      </c>
      <c r="C221" s="151"/>
      <c r="D221" s="18" t="s">
        <v>42</v>
      </c>
      <c r="E221" s="18" t="s">
        <v>324</v>
      </c>
      <c r="F221" s="18" t="s">
        <v>355</v>
      </c>
      <c r="G221" s="305"/>
      <c r="H221" s="31"/>
      <c r="I221" s="31"/>
      <c r="J221" s="31"/>
      <c r="K221" s="31"/>
      <c r="L221" s="31"/>
      <c r="M221" s="305"/>
      <c r="N221" s="194"/>
      <c r="O221" s="21"/>
      <c r="P221" s="21"/>
      <c r="Q221" s="21"/>
      <c r="R221" s="100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</row>
    <row r="222" spans="1:41" s="104" customFormat="1" ht="14.25" x14ac:dyDescent="0.2">
      <c r="A222" s="53"/>
      <c r="B222" s="57" t="s">
        <v>186</v>
      </c>
      <c r="C222" s="56"/>
      <c r="D222" s="53"/>
      <c r="E222" s="53"/>
      <c r="F222" s="53"/>
      <c r="G222" s="284"/>
      <c r="H222" s="54"/>
      <c r="I222" s="54"/>
      <c r="J222" s="54"/>
      <c r="K222" s="54"/>
      <c r="L222" s="54"/>
      <c r="M222" s="284"/>
      <c r="N222" s="158"/>
      <c r="O222" s="54"/>
      <c r="P222" s="53"/>
      <c r="Q222" s="54"/>
    </row>
    <row r="223" spans="1:41" s="111" customFormat="1" ht="54.75" customHeight="1" x14ac:dyDescent="0.2">
      <c r="A223" s="18">
        <v>143</v>
      </c>
      <c r="B223" s="222" t="s">
        <v>442</v>
      </c>
      <c r="D223" s="15" t="s">
        <v>117</v>
      </c>
      <c r="E223" s="15" t="s">
        <v>87</v>
      </c>
      <c r="F223" s="18" t="s">
        <v>355</v>
      </c>
      <c r="G223" s="292"/>
      <c r="H223" s="15"/>
      <c r="I223" s="15"/>
      <c r="J223" s="15"/>
      <c r="K223" s="15"/>
      <c r="L223" s="15"/>
      <c r="M223" s="292"/>
      <c r="N223" s="78"/>
      <c r="O223" s="15"/>
      <c r="P223" s="15"/>
      <c r="Q223" s="15"/>
      <c r="R223" s="133" t="s">
        <v>159</v>
      </c>
    </row>
    <row r="224" spans="1:41" s="29" customFormat="1" ht="39" customHeight="1" x14ac:dyDescent="0.2">
      <c r="A224" s="18">
        <v>144</v>
      </c>
      <c r="B224" s="12" t="s">
        <v>121</v>
      </c>
      <c r="C224" s="151"/>
      <c r="D224" s="18" t="s">
        <v>77</v>
      </c>
      <c r="E224" s="15" t="s">
        <v>87</v>
      </c>
      <c r="F224" s="18" t="s">
        <v>355</v>
      </c>
      <c r="G224" s="301"/>
      <c r="H224" s="16"/>
      <c r="I224" s="16"/>
      <c r="J224" s="16"/>
      <c r="K224" s="16"/>
      <c r="L224" s="16"/>
      <c r="M224" s="301"/>
      <c r="N224" s="79"/>
      <c r="O224" s="16"/>
      <c r="P224" s="16"/>
      <c r="Q224" s="16"/>
      <c r="R224" s="131" t="s">
        <v>156</v>
      </c>
    </row>
    <row r="225" spans="1:18" s="29" customFormat="1" ht="48" customHeight="1" x14ac:dyDescent="0.2">
      <c r="A225" s="18">
        <v>145</v>
      </c>
      <c r="B225" s="151" t="s">
        <v>385</v>
      </c>
      <c r="D225" s="18" t="s">
        <v>77</v>
      </c>
      <c r="E225" s="15" t="s">
        <v>87</v>
      </c>
      <c r="F225" s="18" t="s">
        <v>355</v>
      </c>
      <c r="G225" s="301"/>
      <c r="H225" s="16"/>
      <c r="I225" s="16"/>
      <c r="J225" s="16"/>
      <c r="K225" s="16"/>
      <c r="L225" s="16"/>
      <c r="M225" s="301"/>
      <c r="N225" s="79"/>
      <c r="O225" s="16"/>
      <c r="P225" s="16"/>
      <c r="Q225" s="16"/>
      <c r="R225" s="131" t="s">
        <v>156</v>
      </c>
    </row>
    <row r="226" spans="1:18" s="104" customFormat="1" x14ac:dyDescent="0.2">
      <c r="A226" s="53"/>
      <c r="B226" s="65" t="s">
        <v>210</v>
      </c>
      <c r="C226" s="57"/>
      <c r="D226" s="53"/>
      <c r="E226" s="53"/>
      <c r="F226" s="53"/>
      <c r="G226" s="284"/>
      <c r="H226" s="54"/>
      <c r="I226" s="54"/>
      <c r="J226" s="54"/>
      <c r="K226" s="54"/>
      <c r="L226" s="54"/>
      <c r="M226" s="284"/>
      <c r="N226" s="158"/>
      <c r="O226" s="54"/>
      <c r="P226" s="53"/>
      <c r="Q226" s="53"/>
    </row>
    <row r="227" spans="1:18" s="255" customFormat="1" x14ac:dyDescent="0.2">
      <c r="A227" s="262">
        <v>25</v>
      </c>
      <c r="B227" s="266" t="s">
        <v>233</v>
      </c>
      <c r="C227" s="262" t="s">
        <v>148</v>
      </c>
      <c r="E227" s="263"/>
      <c r="F227" s="263"/>
      <c r="G227" s="292">
        <v>0</v>
      </c>
      <c r="H227" s="251"/>
      <c r="I227" s="251"/>
      <c r="J227" s="251"/>
      <c r="K227" s="251"/>
      <c r="L227" s="251"/>
      <c r="M227" s="292"/>
      <c r="N227" s="251"/>
      <c r="O227" s="252"/>
      <c r="P227" s="263"/>
      <c r="Q227" s="263"/>
    </row>
    <row r="228" spans="1:18" s="255" customFormat="1" ht="25.5" x14ac:dyDescent="0.2">
      <c r="A228" s="262">
        <v>26</v>
      </c>
      <c r="B228" s="266" t="s">
        <v>232</v>
      </c>
      <c r="C228" s="262" t="s">
        <v>148</v>
      </c>
      <c r="E228" s="263"/>
      <c r="F228" s="263"/>
      <c r="G228" s="292"/>
      <c r="H228" s="251"/>
      <c r="I228" s="251"/>
      <c r="J228" s="251"/>
      <c r="K228" s="251"/>
      <c r="L228" s="251"/>
      <c r="M228" s="292"/>
      <c r="N228" s="251"/>
      <c r="O228" s="252"/>
      <c r="P228" s="263"/>
      <c r="Q228" s="263"/>
    </row>
    <row r="229" spans="1:18" s="255" customFormat="1" x14ac:dyDescent="0.2">
      <c r="A229" s="262">
        <v>27</v>
      </c>
      <c r="B229" s="266" t="s">
        <v>234</v>
      </c>
      <c r="C229" s="262" t="s">
        <v>148</v>
      </c>
      <c r="E229" s="263"/>
      <c r="F229" s="263"/>
      <c r="G229" s="292"/>
      <c r="H229" s="251"/>
      <c r="I229" s="251"/>
      <c r="J229" s="251"/>
      <c r="K229" s="251"/>
      <c r="L229" s="251"/>
      <c r="M229" s="292"/>
      <c r="N229" s="251"/>
      <c r="O229" s="252"/>
      <c r="P229" s="263"/>
      <c r="Q229" s="263"/>
    </row>
    <row r="230" spans="1:18" s="255" customFormat="1" ht="25.5" x14ac:dyDescent="0.2">
      <c r="A230" s="262">
        <v>28</v>
      </c>
      <c r="B230" s="270" t="s">
        <v>322</v>
      </c>
      <c r="C230" s="262" t="s">
        <v>148</v>
      </c>
      <c r="E230" s="263"/>
      <c r="F230" s="263"/>
      <c r="G230" s="292">
        <v>70</v>
      </c>
      <c r="H230" s="251"/>
      <c r="I230" s="251"/>
      <c r="J230" s="251"/>
      <c r="K230" s="251"/>
      <c r="L230" s="251"/>
      <c r="M230" s="292"/>
      <c r="N230" s="251"/>
      <c r="O230" s="252"/>
      <c r="P230" s="263"/>
      <c r="Q230" s="263"/>
    </row>
    <row r="231" spans="1:18" s="255" customFormat="1" ht="38.25" x14ac:dyDescent="0.2">
      <c r="A231" s="262">
        <v>29</v>
      </c>
      <c r="B231" s="266" t="s">
        <v>236</v>
      </c>
      <c r="C231" s="262" t="s">
        <v>148</v>
      </c>
      <c r="E231" s="263"/>
      <c r="F231" s="263"/>
      <c r="G231" s="292">
        <v>40</v>
      </c>
      <c r="H231" s="251"/>
      <c r="I231" s="251"/>
      <c r="J231" s="251"/>
      <c r="K231" s="251"/>
      <c r="L231" s="251"/>
      <c r="M231" s="292"/>
      <c r="N231" s="251"/>
      <c r="O231" s="252"/>
      <c r="P231" s="263"/>
      <c r="Q231" s="263"/>
    </row>
    <row r="232" spans="1:18" s="255" customFormat="1" x14ac:dyDescent="0.2">
      <c r="A232" s="262">
        <v>30</v>
      </c>
      <c r="B232" s="261" t="s">
        <v>323</v>
      </c>
      <c r="C232" s="262" t="s">
        <v>148</v>
      </c>
      <c r="E232" s="263"/>
      <c r="F232" s="263"/>
      <c r="G232" s="292"/>
      <c r="H232" s="251"/>
      <c r="I232" s="251"/>
      <c r="J232" s="251"/>
      <c r="K232" s="251"/>
      <c r="L232" s="251"/>
      <c r="M232" s="292"/>
      <c r="N232" s="251"/>
      <c r="O232" s="252"/>
      <c r="P232" s="263"/>
      <c r="Q232" s="263"/>
    </row>
    <row r="233" spans="1:18" s="255" customFormat="1" x14ac:dyDescent="0.2">
      <c r="A233" s="262">
        <v>31</v>
      </c>
      <c r="B233" s="265" t="s">
        <v>235</v>
      </c>
      <c r="C233" s="262" t="s">
        <v>148</v>
      </c>
      <c r="E233" s="263"/>
      <c r="F233" s="263"/>
      <c r="G233" s="292"/>
      <c r="H233" s="251"/>
      <c r="I233" s="251"/>
      <c r="J233" s="251"/>
      <c r="K233" s="251"/>
      <c r="L233" s="251"/>
      <c r="M233" s="292"/>
      <c r="N233" s="251"/>
      <c r="O233" s="252"/>
      <c r="P233" s="263"/>
      <c r="Q233" s="263"/>
    </row>
    <row r="234" spans="1:18" s="255" customFormat="1" ht="25.5" x14ac:dyDescent="0.2">
      <c r="A234" s="262">
        <v>32</v>
      </c>
      <c r="B234" s="266" t="s">
        <v>38</v>
      </c>
      <c r="C234" s="262" t="s">
        <v>148</v>
      </c>
      <c r="E234" s="263"/>
      <c r="F234" s="263"/>
      <c r="G234" s="292"/>
      <c r="H234" s="251"/>
      <c r="I234" s="251"/>
      <c r="J234" s="251"/>
      <c r="K234" s="251"/>
      <c r="L234" s="251"/>
      <c r="M234" s="292"/>
      <c r="N234" s="251"/>
      <c r="O234" s="252"/>
      <c r="P234" s="263"/>
      <c r="Q234" s="263"/>
    </row>
    <row r="235" spans="1:18" s="255" customFormat="1" x14ac:dyDescent="0.2">
      <c r="A235" s="262">
        <v>33</v>
      </c>
      <c r="B235" s="266"/>
      <c r="C235" s="262"/>
      <c r="E235" s="263"/>
      <c r="F235" s="263"/>
      <c r="G235" s="292"/>
      <c r="H235" s="251"/>
      <c r="I235" s="251"/>
      <c r="J235" s="251"/>
      <c r="K235" s="251"/>
      <c r="L235" s="251"/>
      <c r="M235" s="292"/>
      <c r="N235" s="251"/>
      <c r="O235" s="252"/>
      <c r="P235" s="263"/>
      <c r="Q235" s="263"/>
    </row>
    <row r="236" spans="1:18" s="255" customFormat="1" x14ac:dyDescent="0.2">
      <c r="A236" s="262">
        <v>34</v>
      </c>
      <c r="B236" s="266" t="s">
        <v>39</v>
      </c>
      <c r="C236" s="262" t="s">
        <v>148</v>
      </c>
      <c r="E236" s="263"/>
      <c r="F236" s="263"/>
      <c r="G236" s="292"/>
      <c r="H236" s="251"/>
      <c r="I236" s="251"/>
      <c r="J236" s="251"/>
      <c r="K236" s="251"/>
      <c r="L236" s="251"/>
      <c r="M236" s="292"/>
      <c r="N236" s="251"/>
      <c r="O236" s="252"/>
      <c r="P236" s="263"/>
      <c r="Q236" s="263"/>
    </row>
    <row r="237" spans="1:18" s="255" customFormat="1" x14ac:dyDescent="0.2">
      <c r="A237" s="262">
        <v>35</v>
      </c>
      <c r="B237" s="266" t="s">
        <v>40</v>
      </c>
      <c r="C237" s="262" t="s">
        <v>148</v>
      </c>
      <c r="E237" s="263"/>
      <c r="F237" s="263"/>
      <c r="G237" s="292"/>
      <c r="H237" s="251"/>
      <c r="I237" s="251"/>
      <c r="J237" s="251"/>
      <c r="K237" s="251"/>
      <c r="L237" s="251"/>
      <c r="M237" s="292"/>
      <c r="N237" s="251"/>
      <c r="O237" s="252"/>
      <c r="P237" s="263"/>
      <c r="Q237" s="263"/>
    </row>
    <row r="238" spans="1:18" s="104" customFormat="1" ht="25.5" x14ac:dyDescent="0.2">
      <c r="A238" s="53"/>
      <c r="B238" s="66" t="s">
        <v>346</v>
      </c>
      <c r="C238" s="57"/>
      <c r="D238" s="53"/>
      <c r="E238" s="53"/>
      <c r="F238" s="53"/>
      <c r="G238" s="284"/>
      <c r="H238" s="54"/>
      <c r="I238" s="54"/>
      <c r="J238" s="54"/>
      <c r="K238" s="54"/>
      <c r="L238" s="54"/>
      <c r="M238" s="284"/>
      <c r="N238" s="158"/>
      <c r="O238" s="54"/>
      <c r="P238" s="53"/>
      <c r="Q238" s="53"/>
    </row>
    <row r="239" spans="1:18" s="104" customFormat="1" x14ac:dyDescent="0.2">
      <c r="A239" s="53"/>
      <c r="B239" s="57" t="s">
        <v>345</v>
      </c>
      <c r="C239" s="57"/>
      <c r="D239" s="53"/>
      <c r="E239" s="53"/>
      <c r="F239" s="53"/>
      <c r="G239" s="284"/>
      <c r="H239" s="54"/>
      <c r="I239" s="54"/>
      <c r="J239" s="54"/>
      <c r="K239" s="54"/>
      <c r="L239" s="54"/>
      <c r="M239" s="284"/>
      <c r="N239" s="158"/>
      <c r="O239" s="54"/>
      <c r="P239" s="53"/>
      <c r="Q239" s="53"/>
    </row>
    <row r="240" spans="1:18" s="115" customFormat="1" ht="43.5" customHeight="1" x14ac:dyDescent="0.2">
      <c r="A240" s="18">
        <v>145</v>
      </c>
      <c r="B240" s="12" t="s">
        <v>188</v>
      </c>
      <c r="C240" s="151"/>
      <c r="D240" s="18" t="s">
        <v>118</v>
      </c>
      <c r="E240" s="18" t="s">
        <v>79</v>
      </c>
      <c r="F240" s="18" t="s">
        <v>355</v>
      </c>
      <c r="G240" s="292"/>
      <c r="H240" s="15"/>
      <c r="I240" s="15"/>
      <c r="J240" s="15"/>
      <c r="K240" s="15"/>
      <c r="L240" s="15"/>
      <c r="M240" s="292"/>
      <c r="N240" s="78"/>
      <c r="O240" s="15"/>
      <c r="P240" s="16"/>
      <c r="Q240" s="16"/>
      <c r="R240" s="131" t="s">
        <v>162</v>
      </c>
    </row>
    <row r="241" spans="1:18" s="28" customFormat="1" ht="59.25" customHeight="1" x14ac:dyDescent="0.2">
      <c r="A241" s="18">
        <v>146</v>
      </c>
      <c r="B241" s="12" t="s">
        <v>189</v>
      </c>
      <c r="C241" s="151"/>
      <c r="D241" s="18" t="s">
        <v>118</v>
      </c>
      <c r="E241" s="18" t="s">
        <v>87</v>
      </c>
      <c r="F241" s="18" t="s">
        <v>355</v>
      </c>
      <c r="G241" s="292"/>
      <c r="H241" s="15"/>
      <c r="I241" s="15"/>
      <c r="J241" s="15"/>
      <c r="K241" s="15"/>
      <c r="L241" s="15"/>
      <c r="M241" s="292"/>
      <c r="N241" s="78"/>
      <c r="O241" s="15"/>
      <c r="P241" s="16"/>
      <c r="Q241" s="15"/>
      <c r="R241" s="131" t="s">
        <v>162</v>
      </c>
    </row>
    <row r="242" spans="1:18" s="115" customFormat="1" ht="43.5" customHeight="1" x14ac:dyDescent="0.2">
      <c r="A242" s="18">
        <v>147</v>
      </c>
      <c r="B242" s="12" t="s">
        <v>190</v>
      </c>
      <c r="C242" s="151"/>
      <c r="D242" s="18" t="s">
        <v>103</v>
      </c>
      <c r="E242" s="18" t="s">
        <v>79</v>
      </c>
      <c r="F242" s="18" t="s">
        <v>355</v>
      </c>
      <c r="G242" s="292"/>
      <c r="H242" s="15"/>
      <c r="I242" s="15"/>
      <c r="J242" s="15"/>
      <c r="K242" s="15"/>
      <c r="L242" s="15"/>
      <c r="M242" s="292"/>
      <c r="N242" s="78"/>
      <c r="O242" s="15"/>
      <c r="P242" s="16"/>
      <c r="Q242" s="16"/>
      <c r="R242" s="131" t="s">
        <v>162</v>
      </c>
    </row>
    <row r="243" spans="1:18" s="104" customFormat="1" ht="25.5" x14ac:dyDescent="0.2">
      <c r="A243" s="53"/>
      <c r="B243" s="57" t="s">
        <v>261</v>
      </c>
      <c r="C243" s="57"/>
      <c r="D243" s="53"/>
      <c r="E243" s="53"/>
      <c r="F243" s="53"/>
      <c r="G243" s="284"/>
      <c r="H243" s="54"/>
      <c r="I243" s="54"/>
      <c r="J243" s="54"/>
      <c r="K243" s="54"/>
      <c r="L243" s="54"/>
      <c r="M243" s="284"/>
      <c r="N243" s="158"/>
      <c r="O243" s="54"/>
      <c r="P243" s="53"/>
      <c r="Q243" s="53"/>
    </row>
    <row r="244" spans="1:18" s="28" customFormat="1" ht="25.5" x14ac:dyDescent="0.2">
      <c r="A244" s="18">
        <v>148</v>
      </c>
      <c r="B244" s="12" t="s">
        <v>119</v>
      </c>
      <c r="C244" s="151"/>
      <c r="D244" s="18" t="s">
        <v>62</v>
      </c>
      <c r="E244" s="18" t="s">
        <v>143</v>
      </c>
      <c r="F244" s="18" t="s">
        <v>355</v>
      </c>
      <c r="G244" s="292"/>
      <c r="H244" s="15"/>
      <c r="I244" s="15"/>
      <c r="J244" s="15"/>
      <c r="K244" s="15"/>
      <c r="L244" s="15"/>
      <c r="M244" s="292"/>
      <c r="N244" s="78"/>
      <c r="O244" s="15"/>
      <c r="P244" s="16"/>
      <c r="Q244" s="15"/>
      <c r="R244" s="131" t="s">
        <v>123</v>
      </c>
    </row>
    <row r="245" spans="1:18" s="28" customFormat="1" ht="25.5" x14ac:dyDescent="0.2">
      <c r="A245" s="18">
        <v>149</v>
      </c>
      <c r="B245" s="12" t="s">
        <v>120</v>
      </c>
      <c r="C245" s="151"/>
      <c r="D245" s="18" t="s">
        <v>77</v>
      </c>
      <c r="E245" s="18" t="s">
        <v>143</v>
      </c>
      <c r="F245" s="18" t="s">
        <v>355</v>
      </c>
      <c r="G245" s="292"/>
      <c r="H245" s="15"/>
      <c r="I245" s="15"/>
      <c r="J245" s="15"/>
      <c r="K245" s="15"/>
      <c r="L245" s="15"/>
      <c r="M245" s="292"/>
      <c r="N245" s="78"/>
      <c r="O245" s="15"/>
      <c r="P245" s="16"/>
      <c r="Q245" s="15"/>
      <c r="R245" s="131" t="s">
        <v>162</v>
      </c>
    </row>
    <row r="246" spans="1:18" s="28" customFormat="1" ht="38.25" x14ac:dyDescent="0.2">
      <c r="A246" s="18">
        <v>150</v>
      </c>
      <c r="B246" s="12" t="s">
        <v>191</v>
      </c>
      <c r="C246" s="151"/>
      <c r="D246" s="18" t="s">
        <v>77</v>
      </c>
      <c r="E246" s="18" t="s">
        <v>76</v>
      </c>
      <c r="F246" s="18" t="s">
        <v>355</v>
      </c>
      <c r="G246" s="292"/>
      <c r="H246" s="15"/>
      <c r="I246" s="15"/>
      <c r="J246" s="15"/>
      <c r="K246" s="15"/>
      <c r="L246" s="15"/>
      <c r="M246" s="292"/>
      <c r="N246" s="78"/>
      <c r="O246" s="15"/>
      <c r="P246" s="16"/>
      <c r="Q246" s="15"/>
      <c r="R246" s="131" t="s">
        <v>162</v>
      </c>
    </row>
    <row r="247" spans="1:18" s="28" customFormat="1" ht="38.25" x14ac:dyDescent="0.2">
      <c r="A247" s="18">
        <v>151</v>
      </c>
      <c r="B247" s="12" t="s">
        <v>252</v>
      </c>
      <c r="C247" s="151"/>
      <c r="D247" s="18" t="s">
        <v>77</v>
      </c>
      <c r="E247" s="18" t="s">
        <v>79</v>
      </c>
      <c r="F247" s="18" t="s">
        <v>355</v>
      </c>
      <c r="G247" s="292"/>
      <c r="H247" s="15"/>
      <c r="I247" s="15"/>
      <c r="J247" s="15"/>
      <c r="K247" s="15"/>
      <c r="L247" s="15"/>
      <c r="M247" s="292"/>
      <c r="N247" s="78"/>
      <c r="O247" s="15"/>
      <c r="P247" s="16"/>
      <c r="Q247" s="15"/>
      <c r="R247" s="131" t="s">
        <v>162</v>
      </c>
    </row>
    <row r="248" spans="1:18" s="86" customFormat="1" ht="48" customHeight="1" x14ac:dyDescent="0.2">
      <c r="A248" s="32">
        <v>152</v>
      </c>
      <c r="B248" s="204" t="s">
        <v>170</v>
      </c>
      <c r="C248" s="204"/>
      <c r="D248" s="4" t="s">
        <v>271</v>
      </c>
      <c r="E248" s="4" t="s">
        <v>270</v>
      </c>
      <c r="F248" s="18" t="s">
        <v>254</v>
      </c>
      <c r="G248" s="305"/>
      <c r="H248" s="31"/>
      <c r="I248" s="31"/>
      <c r="J248" s="31"/>
      <c r="K248" s="31"/>
      <c r="L248" s="31"/>
      <c r="M248" s="305"/>
      <c r="N248" s="82"/>
      <c r="O248" s="31"/>
      <c r="P248" s="31"/>
      <c r="Q248" s="31"/>
      <c r="R248" s="180" t="s">
        <v>162</v>
      </c>
    </row>
    <row r="249" spans="1:18" s="86" customFormat="1" ht="38.25" x14ac:dyDescent="0.2">
      <c r="A249" s="4">
        <v>153</v>
      </c>
      <c r="B249" s="17" t="s">
        <v>294</v>
      </c>
      <c r="C249" s="204"/>
      <c r="D249" s="4" t="s">
        <v>253</v>
      </c>
      <c r="E249" s="4" t="s">
        <v>356</v>
      </c>
      <c r="F249" s="18" t="s">
        <v>355</v>
      </c>
      <c r="G249" s="292"/>
      <c r="H249" s="7"/>
      <c r="I249" s="7"/>
      <c r="J249" s="7"/>
      <c r="K249" s="7"/>
      <c r="L249" s="7"/>
      <c r="M249" s="292"/>
      <c r="N249" s="78"/>
      <c r="O249" s="7"/>
      <c r="P249" s="8"/>
      <c r="Q249" s="8"/>
      <c r="R249" s="180" t="s">
        <v>162</v>
      </c>
    </row>
    <row r="250" spans="1:18" s="86" customFormat="1" ht="36" customHeight="1" x14ac:dyDescent="0.2">
      <c r="A250" s="4">
        <v>154</v>
      </c>
      <c r="B250" s="17" t="s">
        <v>295</v>
      </c>
      <c r="C250" s="204"/>
      <c r="D250" s="18" t="s">
        <v>77</v>
      </c>
      <c r="E250" s="18" t="s">
        <v>76</v>
      </c>
      <c r="F250" s="18" t="s">
        <v>355</v>
      </c>
      <c r="G250" s="292"/>
      <c r="H250" s="7"/>
      <c r="I250" s="7"/>
      <c r="J250" s="7"/>
      <c r="K250" s="7"/>
      <c r="L250" s="7"/>
      <c r="M250" s="292"/>
      <c r="N250" s="78"/>
      <c r="O250" s="7"/>
      <c r="P250" s="8"/>
      <c r="Q250" s="7"/>
      <c r="R250" s="180" t="s">
        <v>162</v>
      </c>
    </row>
    <row r="251" spans="1:18" s="86" customFormat="1" ht="25.5" x14ac:dyDescent="0.2">
      <c r="A251" s="4">
        <v>155</v>
      </c>
      <c r="B251" s="282" t="s">
        <v>41</v>
      </c>
      <c r="C251" s="204"/>
      <c r="D251" s="18" t="s">
        <v>77</v>
      </c>
      <c r="E251" s="18" t="s">
        <v>116</v>
      </c>
      <c r="F251" s="18" t="s">
        <v>355</v>
      </c>
      <c r="G251" s="292"/>
      <c r="H251" s="7"/>
      <c r="I251" s="7"/>
      <c r="J251" s="7"/>
      <c r="K251" s="7"/>
      <c r="L251" s="7"/>
      <c r="M251" s="292"/>
      <c r="N251" s="78"/>
      <c r="O251" s="7"/>
      <c r="P251" s="8"/>
      <c r="Q251" s="7"/>
      <c r="R251" s="180" t="s">
        <v>162</v>
      </c>
    </row>
    <row r="252" spans="1:18" s="86" customFormat="1" ht="36" customHeight="1" x14ac:dyDescent="0.2">
      <c r="A252" s="4">
        <v>156</v>
      </c>
      <c r="B252" s="282" t="s">
        <v>173</v>
      </c>
      <c r="C252" s="239"/>
      <c r="D252" s="4" t="s">
        <v>180</v>
      </c>
      <c r="E252" s="18" t="s">
        <v>75</v>
      </c>
      <c r="F252" s="18" t="s">
        <v>355</v>
      </c>
      <c r="G252" s="292"/>
      <c r="H252" s="7"/>
      <c r="I252" s="7"/>
      <c r="J252" s="7"/>
      <c r="K252" s="7"/>
      <c r="L252" s="7"/>
      <c r="M252" s="292"/>
      <c r="N252" s="78"/>
      <c r="O252" s="7"/>
      <c r="P252" s="8"/>
      <c r="Q252" s="7"/>
      <c r="R252" s="180"/>
    </row>
    <row r="253" spans="1:18" s="104" customFormat="1" ht="25.5" x14ac:dyDescent="0.2">
      <c r="A253" s="49"/>
      <c r="B253" s="50" t="s">
        <v>347</v>
      </c>
      <c r="D253" s="49"/>
      <c r="E253" s="49"/>
      <c r="F253" s="49"/>
      <c r="G253" s="284"/>
      <c r="H253" s="54"/>
      <c r="I253" s="54"/>
      <c r="J253" s="54"/>
      <c r="K253" s="54"/>
      <c r="L253" s="54"/>
      <c r="M253" s="284"/>
      <c r="N253" s="158"/>
      <c r="O253" s="54"/>
      <c r="P253" s="54"/>
      <c r="Q253" s="54"/>
    </row>
    <row r="254" spans="1:18" s="104" customFormat="1" ht="25.5" x14ac:dyDescent="0.2">
      <c r="A254" s="53"/>
      <c r="B254" s="66" t="s">
        <v>50</v>
      </c>
      <c r="C254" s="57"/>
      <c r="D254" s="53"/>
      <c r="E254" s="53"/>
      <c r="F254" s="53"/>
      <c r="G254" s="284"/>
      <c r="H254" s="54"/>
      <c r="I254" s="54"/>
      <c r="J254" s="54"/>
      <c r="K254" s="54"/>
      <c r="L254" s="54"/>
      <c r="M254" s="284"/>
      <c r="N254" s="158"/>
      <c r="O254" s="54"/>
      <c r="P254" s="53"/>
      <c r="Q254" s="54"/>
    </row>
    <row r="255" spans="1:18" s="28" customFormat="1" ht="38.25" x14ac:dyDescent="0.2">
      <c r="A255" s="18">
        <v>157</v>
      </c>
      <c r="B255" s="3" t="s">
        <v>262</v>
      </c>
      <c r="D255" s="18" t="s">
        <v>103</v>
      </c>
      <c r="E255" s="18" t="s">
        <v>205</v>
      </c>
      <c r="F255" s="18" t="s">
        <v>355</v>
      </c>
      <c r="G255" s="292"/>
      <c r="H255" s="15"/>
      <c r="I255" s="15"/>
      <c r="J255" s="15"/>
      <c r="K255" s="15"/>
      <c r="L255" s="15"/>
      <c r="M255" s="292"/>
      <c r="N255" s="78"/>
      <c r="O255" s="15"/>
      <c r="P255" s="16"/>
      <c r="Q255" s="15"/>
      <c r="R255" s="131" t="s">
        <v>272</v>
      </c>
    </row>
    <row r="256" spans="1:18" s="86" customFormat="1" ht="39.75" customHeight="1" x14ac:dyDescent="0.2">
      <c r="A256" s="40">
        <v>158</v>
      </c>
      <c r="B256" s="71" t="s">
        <v>397</v>
      </c>
      <c r="D256" s="18" t="s">
        <v>94</v>
      </c>
      <c r="E256" s="18" t="s">
        <v>246</v>
      </c>
      <c r="F256" s="18" t="s">
        <v>349</v>
      </c>
      <c r="G256" s="301"/>
      <c r="H256" s="8"/>
      <c r="I256" s="8"/>
      <c r="J256" s="8"/>
      <c r="K256" s="8"/>
      <c r="L256" s="8"/>
      <c r="M256" s="301"/>
      <c r="N256" s="79"/>
      <c r="O256" s="8"/>
      <c r="P256" s="7"/>
      <c r="Q256" s="7"/>
      <c r="R256" s="180" t="s">
        <v>272</v>
      </c>
    </row>
    <row r="257" spans="1:18" s="86" customFormat="1" ht="25.5" x14ac:dyDescent="0.2">
      <c r="A257" s="4">
        <v>159</v>
      </c>
      <c r="B257" s="71" t="s">
        <v>398</v>
      </c>
      <c r="C257" s="215"/>
      <c r="D257" s="18" t="s">
        <v>255</v>
      </c>
      <c r="E257" s="18" t="s">
        <v>143</v>
      </c>
      <c r="F257" s="18" t="s">
        <v>355</v>
      </c>
      <c r="G257" s="292"/>
      <c r="H257" s="7"/>
      <c r="I257" s="7"/>
      <c r="J257" s="7"/>
      <c r="K257" s="7"/>
      <c r="L257" s="7"/>
      <c r="M257" s="292"/>
      <c r="N257" s="78"/>
      <c r="O257" s="7"/>
      <c r="P257" s="8"/>
      <c r="Q257" s="7"/>
      <c r="R257" s="180" t="s">
        <v>272</v>
      </c>
    </row>
    <row r="258" spans="1:18" s="86" customFormat="1" ht="51" x14ac:dyDescent="0.2">
      <c r="A258" s="4">
        <v>160</v>
      </c>
      <c r="B258" s="71" t="s">
        <v>399</v>
      </c>
      <c r="C258" s="215"/>
      <c r="D258" s="4" t="s">
        <v>255</v>
      </c>
      <c r="E258" s="4" t="s">
        <v>143</v>
      </c>
      <c r="F258" s="18" t="s">
        <v>349</v>
      </c>
      <c r="G258" s="292"/>
      <c r="H258" s="7"/>
      <c r="I258" s="7"/>
      <c r="J258" s="7"/>
      <c r="K258" s="7"/>
      <c r="L258" s="7"/>
      <c r="M258" s="292"/>
      <c r="N258" s="78"/>
      <c r="O258" s="7"/>
      <c r="P258" s="8"/>
      <c r="Q258" s="7"/>
      <c r="R258" s="180" t="s">
        <v>272</v>
      </c>
    </row>
    <row r="259" spans="1:18" s="86" customFormat="1" ht="25.5" x14ac:dyDescent="0.2">
      <c r="A259" s="4">
        <v>162</v>
      </c>
      <c r="B259" s="71" t="s">
        <v>433</v>
      </c>
      <c r="C259" s="293"/>
      <c r="D259" s="18" t="s">
        <v>255</v>
      </c>
      <c r="E259" s="18" t="s">
        <v>143</v>
      </c>
      <c r="F259" s="18" t="s">
        <v>355</v>
      </c>
      <c r="G259" s="292"/>
      <c r="H259" s="7"/>
      <c r="I259" s="7"/>
      <c r="J259" s="7"/>
      <c r="K259" s="7"/>
      <c r="L259" s="7"/>
      <c r="M259" s="292"/>
      <c r="N259" s="78"/>
      <c r="O259" s="7"/>
      <c r="P259" s="8"/>
      <c r="Q259" s="7"/>
      <c r="R259" s="180"/>
    </row>
    <row r="260" spans="1:18" s="86" customFormat="1" ht="38.25" x14ac:dyDescent="0.2">
      <c r="A260" s="4">
        <v>163</v>
      </c>
      <c r="B260" s="71" t="s">
        <v>400</v>
      </c>
      <c r="D260" s="18" t="s">
        <v>206</v>
      </c>
      <c r="E260" s="18" t="s">
        <v>290</v>
      </c>
      <c r="F260" s="18" t="s">
        <v>350</v>
      </c>
      <c r="G260" s="292"/>
      <c r="H260" s="7"/>
      <c r="I260" s="7"/>
      <c r="J260" s="7"/>
      <c r="K260" s="7"/>
      <c r="L260" s="7"/>
      <c r="M260" s="292"/>
      <c r="N260" s="78"/>
      <c r="O260" s="7"/>
      <c r="P260" s="8"/>
      <c r="Q260" s="7"/>
      <c r="R260" s="180" t="s">
        <v>272</v>
      </c>
    </row>
    <row r="261" spans="1:18" s="86" customFormat="1" ht="38.25" x14ac:dyDescent="0.2">
      <c r="A261" s="4">
        <v>164</v>
      </c>
      <c r="B261" s="71" t="s">
        <v>207</v>
      </c>
      <c r="D261" s="4" t="s">
        <v>255</v>
      </c>
      <c r="E261" s="4" t="s">
        <v>143</v>
      </c>
      <c r="F261" s="18" t="s">
        <v>350</v>
      </c>
      <c r="G261" s="292"/>
      <c r="H261" s="7"/>
      <c r="I261" s="7"/>
      <c r="J261" s="7"/>
      <c r="K261" s="7"/>
      <c r="L261" s="7"/>
      <c r="M261" s="292"/>
      <c r="N261" s="78"/>
      <c r="O261" s="7"/>
      <c r="P261" s="8"/>
      <c r="Q261" s="7"/>
      <c r="R261" s="180" t="s">
        <v>272</v>
      </c>
    </row>
    <row r="262" spans="1:18" s="86" customFormat="1" ht="76.5" x14ac:dyDescent="0.2">
      <c r="A262" s="4">
        <v>165</v>
      </c>
      <c r="B262" s="71" t="s">
        <v>401</v>
      </c>
      <c r="D262" s="18" t="s">
        <v>103</v>
      </c>
      <c r="E262" s="18" t="s">
        <v>208</v>
      </c>
      <c r="F262" s="18" t="s">
        <v>355</v>
      </c>
      <c r="G262" s="292"/>
      <c r="H262" s="7"/>
      <c r="I262" s="7"/>
      <c r="J262" s="7"/>
      <c r="K262" s="7"/>
      <c r="L262" s="7"/>
      <c r="M262" s="292"/>
      <c r="N262" s="78"/>
      <c r="O262" s="7"/>
      <c r="P262" s="8"/>
      <c r="Q262" s="7"/>
      <c r="R262" s="180" t="s">
        <v>272</v>
      </c>
    </row>
    <row r="263" spans="1:18" s="86" customFormat="1" ht="38.25" x14ac:dyDescent="0.2">
      <c r="A263" s="4">
        <v>166</v>
      </c>
      <c r="B263" s="215" t="s">
        <v>238</v>
      </c>
      <c r="C263" s="215"/>
      <c r="D263" s="18" t="s">
        <v>103</v>
      </c>
      <c r="E263" s="18" t="s">
        <v>208</v>
      </c>
      <c r="F263" s="18" t="s">
        <v>355</v>
      </c>
      <c r="G263" s="292"/>
      <c r="H263" s="7"/>
      <c r="I263" s="7"/>
      <c r="J263" s="7"/>
      <c r="K263" s="7"/>
      <c r="L263" s="7"/>
      <c r="M263" s="292"/>
      <c r="N263" s="78"/>
      <c r="O263" s="7"/>
      <c r="P263" s="8"/>
      <c r="Q263" s="7"/>
      <c r="R263" s="180"/>
    </row>
    <row r="264" spans="1:18" s="86" customFormat="1" ht="38.25" x14ac:dyDescent="0.2">
      <c r="A264" s="4">
        <v>167</v>
      </c>
      <c r="B264" s="281" t="s">
        <v>390</v>
      </c>
      <c r="C264" s="215"/>
      <c r="D264" s="4" t="s">
        <v>78</v>
      </c>
      <c r="E264" s="4" t="s">
        <v>182</v>
      </c>
      <c r="F264" s="18" t="s">
        <v>355</v>
      </c>
      <c r="G264" s="292"/>
      <c r="H264" s="7"/>
      <c r="I264" s="7"/>
      <c r="J264" s="7"/>
      <c r="K264" s="7"/>
      <c r="L264" s="7"/>
      <c r="M264" s="292"/>
      <c r="N264" s="78"/>
      <c r="O264" s="7"/>
      <c r="P264" s="4"/>
      <c r="Q264" s="7"/>
      <c r="R264" s="180"/>
    </row>
    <row r="265" spans="1:18" s="116" customFormat="1" ht="25.5" x14ac:dyDescent="0.2">
      <c r="A265" s="54"/>
      <c r="B265" s="57" t="s">
        <v>171</v>
      </c>
      <c r="C265" s="57"/>
      <c r="D265" s="54"/>
      <c r="E265" s="54"/>
      <c r="F265" s="54"/>
      <c r="G265" s="284"/>
      <c r="H265" s="54"/>
      <c r="I265" s="54"/>
      <c r="J265" s="54"/>
      <c r="K265" s="54"/>
      <c r="L265" s="54"/>
      <c r="M265" s="284"/>
      <c r="N265" s="158"/>
      <c r="O265" s="54"/>
      <c r="P265" s="54"/>
      <c r="Q265" s="54"/>
    </row>
    <row r="266" spans="1:18" s="117" customFormat="1" ht="25.5" x14ac:dyDescent="0.2">
      <c r="A266" s="4">
        <v>168</v>
      </c>
      <c r="B266" s="150" t="s">
        <v>296</v>
      </c>
      <c r="C266" s="150"/>
      <c r="D266" s="7" t="s">
        <v>56</v>
      </c>
      <c r="E266" s="7" t="s">
        <v>256</v>
      </c>
      <c r="F266" s="15" t="s">
        <v>355</v>
      </c>
      <c r="G266" s="292">
        <v>54665.205370000003</v>
      </c>
      <c r="H266" s="7"/>
      <c r="I266" s="7"/>
      <c r="J266" s="7"/>
      <c r="K266" s="7"/>
      <c r="L266" s="7"/>
      <c r="M266" s="292"/>
      <c r="N266" s="78"/>
      <c r="O266" s="7"/>
      <c r="P266" s="7"/>
      <c r="Q266" s="7"/>
      <c r="R266" s="117" t="s">
        <v>273</v>
      </c>
    </row>
    <row r="267" spans="1:18" s="117" customFormat="1" ht="25.5" x14ac:dyDescent="0.2">
      <c r="A267" s="4">
        <v>169</v>
      </c>
      <c r="B267" s="150" t="s">
        <v>297</v>
      </c>
      <c r="C267" s="150"/>
      <c r="D267" s="7" t="s">
        <v>57</v>
      </c>
      <c r="E267" s="7" t="s">
        <v>105</v>
      </c>
      <c r="F267" s="18" t="s">
        <v>183</v>
      </c>
      <c r="G267" s="292"/>
      <c r="H267" s="7"/>
      <c r="I267" s="7"/>
      <c r="J267" s="7"/>
      <c r="K267" s="7"/>
      <c r="L267" s="7"/>
      <c r="M267" s="292"/>
      <c r="N267" s="78"/>
      <c r="O267" s="7"/>
      <c r="P267" s="7"/>
      <c r="Q267" s="7"/>
      <c r="R267" s="117" t="s">
        <v>273</v>
      </c>
    </row>
    <row r="268" spans="1:18" s="86" customFormat="1" ht="25.5" x14ac:dyDescent="0.2">
      <c r="A268" s="4">
        <v>170</v>
      </c>
      <c r="B268" s="37" t="s">
        <v>59</v>
      </c>
      <c r="C268" s="37"/>
      <c r="D268" s="4" t="s">
        <v>271</v>
      </c>
      <c r="E268" s="4" t="s">
        <v>71</v>
      </c>
      <c r="F268" s="18" t="s">
        <v>388</v>
      </c>
      <c r="G268" s="305"/>
      <c r="H268" s="31"/>
      <c r="I268" s="31"/>
      <c r="J268" s="31"/>
      <c r="K268" s="31"/>
      <c r="L268" s="31"/>
      <c r="M268" s="305"/>
      <c r="N268" s="82"/>
      <c r="O268" s="31"/>
      <c r="P268" s="31"/>
      <c r="Q268" s="31"/>
    </row>
    <row r="269" spans="1:18" s="86" customFormat="1" ht="25.5" x14ac:dyDescent="0.2">
      <c r="A269" s="4">
        <v>171</v>
      </c>
      <c r="B269" s="215" t="s">
        <v>454</v>
      </c>
      <c r="C269" s="236"/>
      <c r="D269" s="4" t="s">
        <v>271</v>
      </c>
      <c r="E269" s="4" t="s">
        <v>143</v>
      </c>
      <c r="F269" s="18" t="s">
        <v>388</v>
      </c>
      <c r="G269" s="305"/>
      <c r="H269" s="238"/>
      <c r="I269" s="238"/>
      <c r="J269" s="238"/>
      <c r="K269" s="238"/>
      <c r="L269" s="238"/>
      <c r="M269" s="300"/>
      <c r="N269" s="237"/>
      <c r="O269" s="238"/>
      <c r="P269" s="238"/>
      <c r="Q269" s="238"/>
    </row>
    <row r="270" spans="1:18" s="286" customFormat="1" ht="25.5" x14ac:dyDescent="0.2">
      <c r="A270" s="4"/>
      <c r="B270" s="285" t="s">
        <v>172</v>
      </c>
      <c r="C270" s="285"/>
      <c r="D270" s="284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</row>
    <row r="271" spans="1:18" s="289" customFormat="1" ht="38.25" x14ac:dyDescent="0.2">
      <c r="A271" s="4">
        <v>172</v>
      </c>
      <c r="B271" s="281" t="s">
        <v>298</v>
      </c>
      <c r="C271" s="281"/>
      <c r="D271" s="288" t="s">
        <v>271</v>
      </c>
      <c r="E271" s="288" t="s">
        <v>356</v>
      </c>
      <c r="F271" s="288" t="s">
        <v>355</v>
      </c>
      <c r="G271" s="287"/>
      <c r="H271" s="281"/>
      <c r="I271" s="281"/>
      <c r="J271" s="281"/>
      <c r="K271" s="281"/>
      <c r="L271" s="281"/>
      <c r="M271" s="281"/>
      <c r="N271" s="281"/>
      <c r="O271" s="281"/>
      <c r="P271" s="281"/>
      <c r="Q271" s="280"/>
      <c r="R271" s="281"/>
    </row>
    <row r="272" spans="1:18" s="289" customFormat="1" ht="38.25" x14ac:dyDescent="0.2">
      <c r="A272" s="4">
        <v>173</v>
      </c>
      <c r="B272" s="281" t="s">
        <v>239</v>
      </c>
      <c r="C272" s="281"/>
      <c r="D272" s="288" t="s">
        <v>271</v>
      </c>
      <c r="E272" s="288" t="s">
        <v>181</v>
      </c>
      <c r="F272" s="288" t="s">
        <v>355</v>
      </c>
      <c r="G272" s="287"/>
      <c r="H272" s="281"/>
      <c r="I272" s="281"/>
      <c r="J272" s="281"/>
      <c r="K272" s="281"/>
      <c r="L272" s="281"/>
      <c r="M272" s="281"/>
      <c r="N272" s="281"/>
      <c r="O272" s="281"/>
      <c r="P272" s="281"/>
      <c r="Q272" s="280"/>
      <c r="R272" s="281"/>
    </row>
    <row r="273" spans="1:256" s="289" customFormat="1" ht="55.5" customHeight="1" x14ac:dyDescent="0.2">
      <c r="A273" s="4">
        <v>174</v>
      </c>
      <c r="B273" s="290" t="s">
        <v>299</v>
      </c>
      <c r="C273" s="281"/>
      <c r="D273" s="291" t="s">
        <v>77</v>
      </c>
      <c r="E273" s="292" t="s">
        <v>95</v>
      </c>
      <c r="F273" s="292" t="s">
        <v>355</v>
      </c>
      <c r="G273" s="287"/>
      <c r="H273" s="281"/>
      <c r="I273" s="281"/>
      <c r="J273" s="281"/>
      <c r="K273" s="281"/>
      <c r="L273" s="281"/>
      <c r="M273" s="281"/>
      <c r="N273" s="281"/>
      <c r="O273" s="281"/>
      <c r="P273" s="281"/>
      <c r="Q273" s="280"/>
      <c r="R273" s="281"/>
    </row>
    <row r="274" spans="1:256" s="91" customFormat="1" x14ac:dyDescent="0.2">
      <c r="A274" s="85"/>
      <c r="B274" s="86"/>
      <c r="C274" s="87"/>
      <c r="D274" s="88"/>
      <c r="E274" s="88"/>
      <c r="F274" s="89"/>
      <c r="G274" s="319"/>
      <c r="H274" s="90"/>
      <c r="I274" s="90"/>
      <c r="J274" s="90"/>
      <c r="K274" s="90"/>
      <c r="L274" s="90"/>
      <c r="M274" s="319"/>
      <c r="N274" s="193"/>
      <c r="O274" s="90"/>
      <c r="P274" s="90"/>
      <c r="Q274" s="90"/>
      <c r="R274" s="118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s="91" customFormat="1" x14ac:dyDescent="0.2">
      <c r="A275" s="85"/>
      <c r="B275" s="86"/>
      <c r="C275" s="87"/>
      <c r="D275" s="88"/>
      <c r="E275" s="88"/>
      <c r="F275" s="89"/>
      <c r="G275" s="319"/>
      <c r="H275" s="90"/>
      <c r="I275" s="90"/>
      <c r="J275" s="90"/>
      <c r="K275" s="90"/>
      <c r="L275" s="90"/>
      <c r="M275" s="319"/>
      <c r="N275" s="193"/>
      <c r="O275" s="90"/>
      <c r="P275" s="90"/>
      <c r="Q275" s="90"/>
      <c r="R275" s="118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s="91" customFormat="1" x14ac:dyDescent="0.2">
      <c r="A276" s="85"/>
      <c r="B276" s="86"/>
      <c r="C276" s="87"/>
      <c r="D276" s="88"/>
      <c r="E276" s="88"/>
      <c r="F276" s="89"/>
      <c r="G276" s="319"/>
      <c r="H276" s="90"/>
      <c r="I276" s="90"/>
      <c r="J276" s="90"/>
      <c r="K276" s="90"/>
      <c r="L276" s="90"/>
      <c r="M276" s="319"/>
      <c r="N276" s="193"/>
      <c r="O276" s="90"/>
      <c r="P276" s="90"/>
      <c r="Q276" s="90"/>
      <c r="R276" s="118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s="91" customFormat="1" x14ac:dyDescent="0.2">
      <c r="A277" s="85"/>
      <c r="B277" s="86"/>
      <c r="C277" s="87"/>
      <c r="D277" s="88"/>
      <c r="E277" s="88"/>
      <c r="F277" s="89"/>
      <c r="G277" s="319"/>
      <c r="H277" s="90"/>
      <c r="I277" s="90"/>
      <c r="J277" s="90"/>
      <c r="K277" s="90"/>
      <c r="L277" s="90"/>
      <c r="M277" s="319"/>
      <c r="N277" s="193"/>
      <c r="O277" s="90"/>
      <c r="P277" s="90"/>
      <c r="Q277" s="90"/>
      <c r="R277" s="118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s="91" customFormat="1" x14ac:dyDescent="0.2">
      <c r="A278" s="85"/>
      <c r="B278" s="86"/>
      <c r="C278" s="87"/>
      <c r="D278" s="88"/>
      <c r="E278" s="88"/>
      <c r="F278" s="89"/>
      <c r="G278" s="319"/>
      <c r="H278" s="90"/>
      <c r="I278" s="90"/>
      <c r="J278" s="90"/>
      <c r="K278" s="90"/>
      <c r="L278" s="90"/>
      <c r="M278" s="319"/>
      <c r="N278" s="193"/>
      <c r="O278" s="90"/>
      <c r="P278" s="90"/>
      <c r="Q278" s="90"/>
      <c r="R278" s="11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:256" s="91" customFormat="1" x14ac:dyDescent="0.2">
      <c r="A279" s="85"/>
      <c r="B279" s="86"/>
      <c r="C279" s="87"/>
      <c r="D279" s="88"/>
      <c r="E279" s="88"/>
      <c r="F279" s="89"/>
      <c r="G279" s="319"/>
      <c r="H279" s="90"/>
      <c r="I279" s="90"/>
      <c r="J279" s="90"/>
      <c r="K279" s="90"/>
      <c r="L279" s="90"/>
      <c r="M279" s="319"/>
      <c r="N279" s="193"/>
      <c r="O279" s="90"/>
      <c r="P279" s="90"/>
      <c r="Q279" s="90"/>
      <c r="R279" s="118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1:256" s="91" customFormat="1" x14ac:dyDescent="0.2">
      <c r="A280" s="85"/>
      <c r="B280" s="86"/>
      <c r="C280" s="87"/>
      <c r="D280" s="88"/>
      <c r="E280" s="88"/>
      <c r="F280" s="89"/>
      <c r="G280" s="319"/>
      <c r="H280" s="90"/>
      <c r="I280" s="90"/>
      <c r="J280" s="90"/>
      <c r="K280" s="90"/>
      <c r="L280" s="90"/>
      <c r="M280" s="319"/>
      <c r="N280" s="193"/>
      <c r="O280" s="90"/>
      <c r="P280" s="90"/>
      <c r="Q280" s="90"/>
      <c r="R280" s="118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:256" s="91" customFormat="1" x14ac:dyDescent="0.2">
      <c r="A281" s="85"/>
      <c r="B281" s="86"/>
      <c r="C281" s="87"/>
      <c r="D281" s="88"/>
      <c r="E281" s="88"/>
      <c r="F281" s="89"/>
      <c r="G281" s="319"/>
      <c r="H281" s="90"/>
      <c r="I281" s="90"/>
      <c r="J281" s="90"/>
      <c r="K281" s="90"/>
      <c r="L281" s="90"/>
      <c r="M281" s="319"/>
      <c r="N281" s="193"/>
      <c r="O281" s="90"/>
      <c r="P281" s="90"/>
      <c r="Q281" s="90"/>
      <c r="R281" s="118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:256" s="91" customFormat="1" x14ac:dyDescent="0.2">
      <c r="A282" s="85"/>
      <c r="B282" s="86"/>
      <c r="C282" s="87"/>
      <c r="D282" s="88"/>
      <c r="E282" s="88"/>
      <c r="F282" s="89"/>
      <c r="G282" s="319"/>
      <c r="H282" s="90"/>
      <c r="I282" s="90"/>
      <c r="J282" s="90"/>
      <c r="K282" s="90"/>
      <c r="L282" s="90"/>
      <c r="M282" s="319"/>
      <c r="N282" s="193"/>
      <c r="O282" s="90"/>
      <c r="P282" s="90"/>
      <c r="Q282" s="90"/>
      <c r="R282" s="118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:256" s="91" customFormat="1" x14ac:dyDescent="0.2">
      <c r="A283" s="85"/>
      <c r="B283" s="86"/>
      <c r="C283" s="87"/>
      <c r="D283" s="88"/>
      <c r="E283" s="88"/>
      <c r="F283" s="89"/>
      <c r="G283" s="319"/>
      <c r="H283" s="90"/>
      <c r="I283" s="90"/>
      <c r="J283" s="90"/>
      <c r="K283" s="90"/>
      <c r="L283" s="90"/>
      <c r="M283" s="319"/>
      <c r="N283" s="193"/>
      <c r="O283" s="90"/>
      <c r="P283" s="90"/>
      <c r="Q283" s="90"/>
      <c r="R283" s="118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:256" s="91" customFormat="1" x14ac:dyDescent="0.2">
      <c r="A284" s="85"/>
      <c r="B284" s="86"/>
      <c r="C284" s="87"/>
      <c r="D284" s="88"/>
      <c r="E284" s="88"/>
      <c r="F284" s="89"/>
      <c r="G284" s="319"/>
      <c r="H284" s="90"/>
      <c r="I284" s="90"/>
      <c r="J284" s="90"/>
      <c r="K284" s="90"/>
      <c r="L284" s="90"/>
      <c r="M284" s="319"/>
      <c r="N284" s="193"/>
      <c r="O284" s="90"/>
      <c r="P284" s="90"/>
      <c r="Q284" s="90"/>
      <c r="R284" s="118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:256" s="91" customFormat="1" x14ac:dyDescent="0.2">
      <c r="A285" s="85"/>
      <c r="B285" s="86"/>
      <c r="C285" s="87"/>
      <c r="D285" s="88"/>
      <c r="E285" s="88"/>
      <c r="F285" s="89"/>
      <c r="G285" s="319"/>
      <c r="H285" s="90"/>
      <c r="I285" s="90"/>
      <c r="J285" s="90"/>
      <c r="K285" s="90"/>
      <c r="L285" s="90"/>
      <c r="M285" s="319"/>
      <c r="N285" s="193"/>
      <c r="O285" s="90"/>
      <c r="P285" s="90"/>
      <c r="Q285" s="90"/>
      <c r="R285" s="118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:256" s="91" customFormat="1" x14ac:dyDescent="0.2">
      <c r="A286" s="85"/>
      <c r="B286" s="86"/>
      <c r="C286" s="87"/>
      <c r="D286" s="88"/>
      <c r="E286" s="88"/>
      <c r="F286" s="89"/>
      <c r="G286" s="319"/>
      <c r="H286" s="90"/>
      <c r="I286" s="90"/>
      <c r="J286" s="90"/>
      <c r="K286" s="90"/>
      <c r="L286" s="90"/>
      <c r="M286" s="319"/>
      <c r="N286" s="193"/>
      <c r="O286" s="90"/>
      <c r="P286" s="90"/>
      <c r="Q286" s="90"/>
      <c r="R286" s="118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1:256" s="91" customFormat="1" x14ac:dyDescent="0.2">
      <c r="A287" s="85"/>
      <c r="B287" s="86"/>
      <c r="C287" s="87"/>
      <c r="D287" s="88"/>
      <c r="E287" s="88"/>
      <c r="F287" s="89"/>
      <c r="G287" s="319"/>
      <c r="H287" s="90"/>
      <c r="I287" s="90"/>
      <c r="J287" s="90"/>
      <c r="K287" s="90"/>
      <c r="L287" s="90"/>
      <c r="M287" s="319"/>
      <c r="N287" s="193"/>
      <c r="O287" s="90"/>
      <c r="P287" s="90"/>
      <c r="Q287" s="90"/>
      <c r="R287" s="118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:256" s="91" customFormat="1" x14ac:dyDescent="0.2">
      <c r="A288" s="85"/>
      <c r="B288" s="86"/>
      <c r="C288" s="87"/>
      <c r="D288" s="88"/>
      <c r="E288" s="88"/>
      <c r="F288" s="89"/>
      <c r="G288" s="319"/>
      <c r="H288" s="90"/>
      <c r="I288" s="90"/>
      <c r="J288" s="90"/>
      <c r="K288" s="90"/>
      <c r="L288" s="90"/>
      <c r="M288" s="319"/>
      <c r="N288" s="193"/>
      <c r="O288" s="90"/>
      <c r="P288" s="90"/>
      <c r="Q288" s="90"/>
      <c r="R288" s="11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:256" s="91" customFormat="1" x14ac:dyDescent="0.2">
      <c r="A289" s="85"/>
      <c r="B289" s="86"/>
      <c r="C289" s="87"/>
      <c r="D289" s="88"/>
      <c r="E289" s="88"/>
      <c r="F289" s="89"/>
      <c r="G289" s="319"/>
      <c r="H289" s="90"/>
      <c r="I289" s="90"/>
      <c r="J289" s="90"/>
      <c r="K289" s="90"/>
      <c r="L289" s="90"/>
      <c r="M289" s="319"/>
      <c r="N289" s="193"/>
      <c r="O289" s="90"/>
      <c r="P289" s="90"/>
      <c r="Q289" s="90"/>
      <c r="R289" s="118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:256" s="91" customFormat="1" x14ac:dyDescent="0.2">
      <c r="A290" s="85"/>
      <c r="B290" s="86"/>
      <c r="C290" s="87"/>
      <c r="D290" s="88"/>
      <c r="E290" s="88"/>
      <c r="F290" s="89"/>
      <c r="G290" s="319"/>
      <c r="H290" s="90"/>
      <c r="I290" s="90"/>
      <c r="J290" s="90"/>
      <c r="K290" s="90"/>
      <c r="L290" s="90"/>
      <c r="M290" s="319"/>
      <c r="N290" s="193"/>
      <c r="O290" s="90"/>
      <c r="P290" s="90"/>
      <c r="Q290" s="90"/>
      <c r="R290" s="118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s="91" customFormat="1" x14ac:dyDescent="0.2">
      <c r="A291" s="85"/>
      <c r="B291" s="86"/>
      <c r="C291" s="87"/>
      <c r="D291" s="88"/>
      <c r="E291" s="88"/>
      <c r="F291" s="89"/>
      <c r="G291" s="319"/>
      <c r="H291" s="90"/>
      <c r="I291" s="90"/>
      <c r="J291" s="90"/>
      <c r="K291" s="90"/>
      <c r="L291" s="90"/>
      <c r="M291" s="319"/>
      <c r="N291" s="193"/>
      <c r="O291" s="90"/>
      <c r="P291" s="90"/>
      <c r="Q291" s="90"/>
      <c r="R291" s="118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1:256" s="91" customFormat="1" x14ac:dyDescent="0.2">
      <c r="A292" s="85"/>
      <c r="B292" s="86"/>
      <c r="C292" s="87"/>
      <c r="D292" s="88"/>
      <c r="E292" s="88"/>
      <c r="F292" s="89"/>
      <c r="G292" s="319"/>
      <c r="H292" s="90"/>
      <c r="I292" s="90"/>
      <c r="J292" s="90"/>
      <c r="K292" s="90"/>
      <c r="L292" s="90"/>
      <c r="M292" s="319"/>
      <c r="N292" s="193"/>
      <c r="O292" s="90"/>
      <c r="P292" s="90"/>
      <c r="Q292" s="90"/>
      <c r="R292" s="118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1:256" s="91" customFormat="1" x14ac:dyDescent="0.2">
      <c r="A293" s="85"/>
      <c r="B293" s="86"/>
      <c r="C293" s="87"/>
      <c r="D293" s="88"/>
      <c r="E293" s="88"/>
      <c r="F293" s="89"/>
      <c r="G293" s="319"/>
      <c r="H293" s="90"/>
      <c r="I293" s="90"/>
      <c r="J293" s="90"/>
      <c r="K293" s="90"/>
      <c r="L293" s="90"/>
      <c r="M293" s="319"/>
      <c r="N293" s="193"/>
      <c r="O293" s="90"/>
      <c r="P293" s="90"/>
      <c r="Q293" s="90"/>
      <c r="R293" s="118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1:256" s="91" customFormat="1" x14ac:dyDescent="0.2">
      <c r="A294" s="85"/>
      <c r="B294" s="86"/>
      <c r="C294" s="87"/>
      <c r="D294" s="88"/>
      <c r="E294" s="88"/>
      <c r="F294" s="89"/>
      <c r="G294" s="319"/>
      <c r="H294" s="90"/>
      <c r="I294" s="90"/>
      <c r="J294" s="90"/>
      <c r="K294" s="90"/>
      <c r="L294" s="90"/>
      <c r="M294" s="319"/>
      <c r="N294" s="193"/>
      <c r="O294" s="90"/>
      <c r="P294" s="90"/>
      <c r="Q294" s="90"/>
      <c r="R294" s="118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</row>
    <row r="295" spans="1:256" s="91" customFormat="1" x14ac:dyDescent="0.2">
      <c r="A295" s="85"/>
      <c r="B295" s="86"/>
      <c r="C295" s="87"/>
      <c r="D295" s="88"/>
      <c r="E295" s="88"/>
      <c r="F295" s="89"/>
      <c r="G295" s="319"/>
      <c r="H295" s="90"/>
      <c r="I295" s="90"/>
      <c r="J295" s="90"/>
      <c r="K295" s="90"/>
      <c r="L295" s="90"/>
      <c r="M295" s="319"/>
      <c r="N295" s="193"/>
      <c r="O295" s="90"/>
      <c r="P295" s="90"/>
      <c r="Q295" s="90"/>
      <c r="R295" s="118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</row>
    <row r="296" spans="1:256" s="91" customFormat="1" x14ac:dyDescent="0.2">
      <c r="A296" s="85"/>
      <c r="B296" s="86"/>
      <c r="C296" s="87"/>
      <c r="D296" s="88"/>
      <c r="E296" s="88"/>
      <c r="F296" s="89"/>
      <c r="G296" s="319"/>
      <c r="H296" s="90"/>
      <c r="I296" s="90"/>
      <c r="J296" s="90"/>
      <c r="K296" s="90"/>
      <c r="L296" s="90"/>
      <c r="M296" s="319"/>
      <c r="N296" s="193"/>
      <c r="O296" s="90"/>
      <c r="P296" s="90"/>
      <c r="Q296" s="90"/>
      <c r="R296" s="118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</row>
    <row r="297" spans="1:256" s="91" customFormat="1" x14ac:dyDescent="0.2">
      <c r="A297" s="85"/>
      <c r="B297" s="86"/>
      <c r="C297" s="87"/>
      <c r="D297" s="88"/>
      <c r="E297" s="88"/>
      <c r="F297" s="89"/>
      <c r="G297" s="319"/>
      <c r="H297" s="90"/>
      <c r="I297" s="90"/>
      <c r="J297" s="90"/>
      <c r="K297" s="90"/>
      <c r="L297" s="90"/>
      <c r="M297" s="319"/>
      <c r="N297" s="193"/>
      <c r="O297" s="90"/>
      <c r="P297" s="90"/>
      <c r="Q297" s="90"/>
      <c r="R297" s="118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</row>
    <row r="298" spans="1:256" s="91" customFormat="1" x14ac:dyDescent="0.2">
      <c r="A298" s="85"/>
      <c r="B298" s="86"/>
      <c r="C298" s="87"/>
      <c r="D298" s="88"/>
      <c r="E298" s="88"/>
      <c r="F298" s="89"/>
      <c r="G298" s="319"/>
      <c r="H298" s="90"/>
      <c r="I298" s="90"/>
      <c r="J298" s="90"/>
      <c r="K298" s="90"/>
      <c r="L298" s="90"/>
      <c r="M298" s="319"/>
      <c r="N298" s="193"/>
      <c r="O298" s="90"/>
      <c r="P298" s="90"/>
      <c r="Q298" s="90"/>
      <c r="R298" s="11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</row>
    <row r="299" spans="1:256" s="91" customFormat="1" x14ac:dyDescent="0.2">
      <c r="A299" s="85"/>
      <c r="B299" s="86"/>
      <c r="C299" s="87"/>
      <c r="D299" s="88"/>
      <c r="E299" s="88"/>
      <c r="F299" s="89"/>
      <c r="G299" s="319"/>
      <c r="H299" s="90"/>
      <c r="I299" s="90"/>
      <c r="J299" s="90"/>
      <c r="K299" s="90"/>
      <c r="L299" s="90"/>
      <c r="M299" s="319"/>
      <c r="N299" s="193"/>
      <c r="O299" s="90"/>
      <c r="P299" s="90"/>
      <c r="Q299" s="90"/>
      <c r="R299" s="118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  <row r="300" spans="1:256" s="91" customFormat="1" x14ac:dyDescent="0.2">
      <c r="A300" s="85"/>
      <c r="B300" s="86"/>
      <c r="C300" s="87"/>
      <c r="D300" s="88"/>
      <c r="E300" s="88"/>
      <c r="F300" s="89"/>
      <c r="G300" s="319"/>
      <c r="H300" s="90"/>
      <c r="I300" s="90"/>
      <c r="J300" s="90"/>
      <c r="K300" s="90"/>
      <c r="L300" s="90"/>
      <c r="M300" s="319"/>
      <c r="N300" s="193"/>
      <c r="O300" s="90"/>
      <c r="P300" s="90"/>
      <c r="Q300" s="90"/>
      <c r="R300" s="118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</row>
    <row r="301" spans="1:256" s="91" customFormat="1" x14ac:dyDescent="0.2">
      <c r="A301" s="85"/>
      <c r="B301" s="86"/>
      <c r="C301" s="87"/>
      <c r="D301" s="88"/>
      <c r="E301" s="88"/>
      <c r="F301" s="89"/>
      <c r="G301" s="319"/>
      <c r="H301" s="90"/>
      <c r="I301" s="90"/>
      <c r="J301" s="90"/>
      <c r="K301" s="90"/>
      <c r="L301" s="90"/>
      <c r="M301" s="319"/>
      <c r="N301" s="193"/>
      <c r="O301" s="90"/>
      <c r="P301" s="90"/>
      <c r="Q301" s="90"/>
      <c r="R301" s="118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</row>
    <row r="302" spans="1:256" s="91" customFormat="1" x14ac:dyDescent="0.2">
      <c r="A302" s="85"/>
      <c r="B302" s="86"/>
      <c r="C302" s="87"/>
      <c r="D302" s="88"/>
      <c r="E302" s="88"/>
      <c r="F302" s="89"/>
      <c r="G302" s="319"/>
      <c r="H302" s="90"/>
      <c r="I302" s="90"/>
      <c r="J302" s="90"/>
      <c r="K302" s="90"/>
      <c r="L302" s="90"/>
      <c r="M302" s="319"/>
      <c r="N302" s="193"/>
      <c r="O302" s="90"/>
      <c r="P302" s="90"/>
      <c r="Q302" s="90"/>
      <c r="R302" s="118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  <row r="303" spans="1:256" s="91" customFormat="1" x14ac:dyDescent="0.2">
      <c r="A303" s="85"/>
      <c r="B303" s="86"/>
      <c r="C303" s="87"/>
      <c r="D303" s="88"/>
      <c r="E303" s="88"/>
      <c r="F303" s="89"/>
      <c r="G303" s="319"/>
      <c r="H303" s="90"/>
      <c r="I303" s="90"/>
      <c r="J303" s="90"/>
      <c r="K303" s="90"/>
      <c r="L303" s="90"/>
      <c r="M303" s="319"/>
      <c r="N303" s="193"/>
      <c r="O303" s="90"/>
      <c r="P303" s="90"/>
      <c r="Q303" s="90"/>
      <c r="R303" s="118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</row>
    <row r="304" spans="1:256" s="91" customFormat="1" x14ac:dyDescent="0.2">
      <c r="A304" s="85"/>
      <c r="B304" s="86"/>
      <c r="C304" s="87"/>
      <c r="D304" s="88"/>
      <c r="E304" s="88"/>
      <c r="F304" s="89"/>
      <c r="G304" s="319"/>
      <c r="H304" s="90"/>
      <c r="I304" s="90"/>
      <c r="J304" s="90"/>
      <c r="K304" s="90"/>
      <c r="L304" s="90"/>
      <c r="M304" s="319"/>
      <c r="N304" s="193"/>
      <c r="O304" s="90"/>
      <c r="P304" s="90"/>
      <c r="Q304" s="90"/>
      <c r="R304" s="118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</row>
    <row r="305" spans="1:256" s="91" customFormat="1" x14ac:dyDescent="0.2">
      <c r="A305" s="85"/>
      <c r="B305" s="86"/>
      <c r="C305" s="87"/>
      <c r="D305" s="88"/>
      <c r="E305" s="88"/>
      <c r="F305" s="89"/>
      <c r="G305" s="319"/>
      <c r="H305" s="90"/>
      <c r="I305" s="90"/>
      <c r="J305" s="90"/>
      <c r="K305" s="90"/>
      <c r="L305" s="90"/>
      <c r="M305" s="319"/>
      <c r="N305" s="193"/>
      <c r="O305" s="90"/>
      <c r="P305" s="90"/>
      <c r="Q305" s="90"/>
      <c r="R305" s="118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</row>
    <row r="306" spans="1:256" s="91" customFormat="1" x14ac:dyDescent="0.2">
      <c r="A306" s="85"/>
      <c r="B306" s="86"/>
      <c r="C306" s="87"/>
      <c r="D306" s="88"/>
      <c r="E306" s="88"/>
      <c r="F306" s="89"/>
      <c r="G306" s="319"/>
      <c r="H306" s="90"/>
      <c r="I306" s="90"/>
      <c r="J306" s="90"/>
      <c r="K306" s="90"/>
      <c r="L306" s="90"/>
      <c r="M306" s="319"/>
      <c r="N306" s="193"/>
      <c r="O306" s="90"/>
      <c r="P306" s="90"/>
      <c r="Q306" s="90"/>
      <c r="R306" s="118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1:256" s="91" customFormat="1" x14ac:dyDescent="0.2">
      <c r="A307" s="85"/>
      <c r="B307" s="86"/>
      <c r="C307" s="87"/>
      <c r="D307" s="88"/>
      <c r="E307" s="88"/>
      <c r="F307" s="89"/>
      <c r="G307" s="319"/>
      <c r="H307" s="90"/>
      <c r="I307" s="90"/>
      <c r="J307" s="90"/>
      <c r="K307" s="90"/>
      <c r="L307" s="90"/>
      <c r="M307" s="319"/>
      <c r="N307" s="193"/>
      <c r="O307" s="90"/>
      <c r="P307" s="90"/>
      <c r="Q307" s="90"/>
      <c r="R307" s="118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1:256" s="91" customFormat="1" x14ac:dyDescent="0.2">
      <c r="A308" s="85"/>
      <c r="B308" s="86"/>
      <c r="C308" s="87"/>
      <c r="D308" s="88"/>
      <c r="E308" s="88"/>
      <c r="F308" s="89"/>
      <c r="G308" s="319"/>
      <c r="H308" s="90"/>
      <c r="I308" s="90"/>
      <c r="J308" s="90"/>
      <c r="K308" s="90"/>
      <c r="L308" s="90"/>
      <c r="M308" s="319"/>
      <c r="N308" s="193"/>
      <c r="O308" s="90"/>
      <c r="P308" s="90"/>
      <c r="Q308" s="90"/>
      <c r="R308" s="11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</sheetData>
  <mergeCells count="40">
    <mergeCell ref="B7:Q7"/>
    <mergeCell ref="E164:E169"/>
    <mergeCell ref="G4:L4"/>
    <mergeCell ref="C158:C160"/>
    <mergeCell ref="B186:B187"/>
    <mergeCell ref="D186:D187"/>
    <mergeCell ref="C186:C187"/>
    <mergeCell ref="E186:E187"/>
    <mergeCell ref="F186:F187"/>
    <mergeCell ref="A2:Q2"/>
    <mergeCell ref="A4:A5"/>
    <mergeCell ref="B4:B5"/>
    <mergeCell ref="C4:C5"/>
    <mergeCell ref="D4:D5"/>
    <mergeCell ref="E4:E5"/>
    <mergeCell ref="F4:F5"/>
    <mergeCell ref="N4:N5"/>
    <mergeCell ref="O4:O5"/>
    <mergeCell ref="P4:Q5"/>
    <mergeCell ref="A28:A31"/>
    <mergeCell ref="A33:A36"/>
    <mergeCell ref="A39:A43"/>
    <mergeCell ref="D39:D43"/>
    <mergeCell ref="E39:E43"/>
    <mergeCell ref="F39:F43"/>
    <mergeCell ref="D213:D217"/>
    <mergeCell ref="E213:E217"/>
    <mergeCell ref="F213:F217"/>
    <mergeCell ref="A213:A217"/>
    <mergeCell ref="C213:C217"/>
    <mergeCell ref="A171:A173"/>
    <mergeCell ref="D158:D161"/>
    <mergeCell ref="E158:E161"/>
    <mergeCell ref="D164:D170"/>
    <mergeCell ref="A190:A192"/>
    <mergeCell ref="A177:A179"/>
    <mergeCell ref="A158:A161"/>
    <mergeCell ref="A164:A170"/>
    <mergeCell ref="F190:F192"/>
    <mergeCell ref="A186:A187"/>
  </mergeCells>
  <phoneticPr fontId="0" type="noConversion"/>
  <pageMargins left="0.75" right="0.75" top="1" bottom="1" header="0.5" footer="0.5"/>
  <pageSetup paperSize="9" scale="1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tabSelected="1" zoomScale="110" workbookViewId="0">
      <pane ySplit="4" topLeftCell="A5" activePane="bottomLeft" state="frozen"/>
      <selection pane="bottomLeft" activeCell="M12" sqref="M12:M27"/>
    </sheetView>
  </sheetViews>
  <sheetFormatPr defaultColWidth="11.42578125" defaultRowHeight="12.75" x14ac:dyDescent="0.2"/>
  <cols>
    <col min="1" max="1" width="3.85546875" style="445" customWidth="1"/>
    <col min="2" max="2" width="67.28515625" style="14" customWidth="1"/>
    <col min="3" max="3" width="13.85546875" style="14" customWidth="1"/>
    <col min="4" max="4" width="16" style="14" customWidth="1"/>
    <col min="5" max="6" width="9.140625" style="446" customWidth="1"/>
    <col min="7" max="12" width="9.140625" style="14" customWidth="1"/>
    <col min="13" max="13" width="9.140625" style="26" customWidth="1"/>
    <col min="14" max="17" width="9.140625" style="14" customWidth="1"/>
    <col min="18" max="18" width="0" style="14" hidden="1" customWidth="1"/>
    <col min="19" max="16384" width="11.42578125" style="14"/>
  </cols>
  <sheetData>
    <row r="1" spans="1:17" ht="14.25" x14ac:dyDescent="0.2">
      <c r="A1" s="557" t="s">
        <v>138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</row>
    <row r="2" spans="1:17" x14ac:dyDescent="0.2">
      <c r="A2" s="335"/>
      <c r="B2" s="385"/>
      <c r="C2" s="385"/>
      <c r="D2" s="110"/>
      <c r="E2" s="110"/>
      <c r="F2" s="110"/>
      <c r="G2" s="341"/>
      <c r="H2" s="341"/>
      <c r="I2" s="341"/>
      <c r="J2" s="341"/>
      <c r="K2" s="341"/>
      <c r="L2" s="341"/>
      <c r="M2" s="341"/>
      <c r="N2" s="341"/>
      <c r="O2" s="341"/>
      <c r="P2" s="386" t="s">
        <v>427</v>
      </c>
      <c r="Q2" s="341"/>
    </row>
    <row r="3" spans="1:17" x14ac:dyDescent="0.2">
      <c r="A3" s="576" t="s">
        <v>278</v>
      </c>
      <c r="B3" s="561" t="s">
        <v>279</v>
      </c>
      <c r="C3" s="561" t="s">
        <v>280</v>
      </c>
      <c r="D3" s="561" t="s">
        <v>281</v>
      </c>
      <c r="E3" s="561" t="s">
        <v>282</v>
      </c>
      <c r="F3" s="561" t="s">
        <v>283</v>
      </c>
      <c r="G3" s="594" t="s">
        <v>284</v>
      </c>
      <c r="H3" s="594"/>
      <c r="I3" s="594"/>
      <c r="J3" s="594"/>
      <c r="K3" s="594"/>
      <c r="L3" s="594"/>
      <c r="M3" s="16"/>
      <c r="N3" s="594" t="s">
        <v>285</v>
      </c>
      <c r="O3" s="594" t="s">
        <v>286</v>
      </c>
      <c r="P3" s="594" t="s">
        <v>287</v>
      </c>
      <c r="Q3" s="594"/>
    </row>
    <row r="4" spans="1:17" x14ac:dyDescent="0.2">
      <c r="A4" s="576"/>
      <c r="B4" s="561"/>
      <c r="C4" s="561"/>
      <c r="D4" s="561"/>
      <c r="E4" s="561"/>
      <c r="F4" s="561"/>
      <c r="G4" s="16">
        <v>2019</v>
      </c>
      <c r="H4" s="16">
        <v>2020</v>
      </c>
      <c r="I4" s="16">
        <v>2021</v>
      </c>
      <c r="J4" s="16">
        <v>2022</v>
      </c>
      <c r="K4" s="16">
        <v>2023</v>
      </c>
      <c r="L4" s="16">
        <v>2024</v>
      </c>
      <c r="M4" s="16">
        <v>2025</v>
      </c>
      <c r="N4" s="594"/>
      <c r="O4" s="594"/>
      <c r="P4" s="594"/>
      <c r="Q4" s="594"/>
    </row>
    <row r="5" spans="1:17" x14ac:dyDescent="0.2">
      <c r="A5" s="354"/>
      <c r="B5" s="342">
        <v>2</v>
      </c>
      <c r="C5" s="342">
        <v>3</v>
      </c>
      <c r="D5" s="342">
        <v>4</v>
      </c>
      <c r="E5" s="342">
        <v>5</v>
      </c>
      <c r="F5" s="342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16">
        <v>13</v>
      </c>
      <c r="N5" s="16">
        <v>14</v>
      </c>
      <c r="O5" s="16">
        <v>15</v>
      </c>
      <c r="P5" s="16">
        <v>16</v>
      </c>
      <c r="Q5" s="16">
        <v>17</v>
      </c>
    </row>
    <row r="6" spans="1:17" x14ac:dyDescent="0.2">
      <c r="A6" s="355"/>
      <c r="B6" s="595" t="s">
        <v>139</v>
      </c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</row>
    <row r="7" spans="1:17" ht="15" x14ac:dyDescent="0.2">
      <c r="A7" s="356"/>
      <c r="B7" s="38" t="s">
        <v>211</v>
      </c>
      <c r="C7" s="27"/>
      <c r="D7" s="22"/>
      <c r="E7" s="22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 x14ac:dyDescent="0.2">
      <c r="A8" s="356"/>
      <c r="B8" s="44" t="s">
        <v>288</v>
      </c>
      <c r="C8" s="16" t="s">
        <v>60</v>
      </c>
      <c r="D8" s="16"/>
      <c r="E8" s="22"/>
      <c r="F8" s="342"/>
      <c r="G8" s="342">
        <v>73.12</v>
      </c>
      <c r="H8" s="342">
        <v>73.209999999999994</v>
      </c>
      <c r="I8" s="342">
        <v>73.3</v>
      </c>
      <c r="J8" s="342">
        <v>73.73</v>
      </c>
      <c r="K8" s="342">
        <v>74.150000000000006</v>
      </c>
      <c r="L8" s="342">
        <v>74.58</v>
      </c>
      <c r="M8" s="342">
        <v>75</v>
      </c>
      <c r="N8" s="342"/>
      <c r="O8" s="15"/>
      <c r="P8" s="15"/>
      <c r="Q8" s="15"/>
    </row>
    <row r="9" spans="1:17" ht="15" x14ac:dyDescent="0.2">
      <c r="A9" s="356"/>
      <c r="B9" s="44" t="s">
        <v>140</v>
      </c>
      <c r="C9" s="22" t="s">
        <v>148</v>
      </c>
      <c r="D9" s="342"/>
      <c r="E9" s="22"/>
      <c r="F9" s="342"/>
      <c r="G9" s="15">
        <v>3.1</v>
      </c>
      <c r="H9" s="16">
        <v>3.5</v>
      </c>
      <c r="I9" s="16">
        <v>3.8</v>
      </c>
      <c r="J9" s="16">
        <v>4.0999999999999996</v>
      </c>
      <c r="K9" s="16">
        <v>4.4000000000000004</v>
      </c>
      <c r="L9" s="16">
        <v>4.7</v>
      </c>
      <c r="M9" s="16">
        <v>5</v>
      </c>
      <c r="N9" s="16"/>
      <c r="O9" s="15"/>
      <c r="P9" s="15"/>
      <c r="Q9" s="15"/>
    </row>
    <row r="10" spans="1:17" x14ac:dyDescent="0.2">
      <c r="A10" s="357"/>
      <c r="B10" s="580" t="s">
        <v>592</v>
      </c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</row>
    <row r="11" spans="1:17" ht="14.25" x14ac:dyDescent="0.2">
      <c r="A11" s="358"/>
      <c r="B11" s="50" t="s">
        <v>519</v>
      </c>
      <c r="C11" s="369"/>
      <c r="D11" s="49"/>
      <c r="E11" s="49"/>
      <c r="F11" s="49"/>
      <c r="G11" s="49"/>
      <c r="H11" s="274"/>
      <c r="I11" s="274"/>
      <c r="J11" s="274"/>
      <c r="K11" s="274"/>
      <c r="L11" s="274"/>
      <c r="M11" s="274"/>
      <c r="N11" s="274"/>
      <c r="O11" s="54"/>
      <c r="P11" s="54"/>
      <c r="Q11" s="54"/>
    </row>
    <row r="12" spans="1:17" ht="25.5" x14ac:dyDescent="0.2">
      <c r="A12" s="490">
        <v>1</v>
      </c>
      <c r="B12" s="491" t="s">
        <v>45</v>
      </c>
      <c r="C12" s="492" t="s">
        <v>60</v>
      </c>
      <c r="D12" s="493"/>
      <c r="E12" s="493"/>
      <c r="F12" s="493"/>
      <c r="G12" s="494">
        <v>62.7</v>
      </c>
      <c r="H12" s="495">
        <v>63</v>
      </c>
      <c r="I12" s="495">
        <v>63.5</v>
      </c>
      <c r="J12" s="495">
        <v>64</v>
      </c>
      <c r="K12" s="495">
        <v>64.5</v>
      </c>
      <c r="L12" s="495">
        <v>65</v>
      </c>
      <c r="M12" s="495">
        <v>65.5</v>
      </c>
      <c r="N12" s="496"/>
      <c r="O12" s="496"/>
      <c r="P12" s="496"/>
      <c r="Q12" s="496"/>
    </row>
    <row r="13" spans="1:17" ht="15" x14ac:dyDescent="0.2">
      <c r="A13" s="490">
        <v>2</v>
      </c>
      <c r="B13" s="491" t="s">
        <v>613</v>
      </c>
      <c r="C13" s="492" t="s">
        <v>614</v>
      </c>
      <c r="D13" s="493"/>
      <c r="E13" s="493"/>
      <c r="F13" s="493"/>
      <c r="G13" s="494"/>
      <c r="H13" s="494">
        <v>17</v>
      </c>
      <c r="I13" s="495">
        <v>16</v>
      </c>
      <c r="J13" s="495">
        <v>15</v>
      </c>
      <c r="K13" s="495">
        <v>14</v>
      </c>
      <c r="L13" s="495">
        <v>13</v>
      </c>
      <c r="M13" s="495">
        <v>12</v>
      </c>
      <c r="N13" s="496"/>
      <c r="O13" s="496"/>
      <c r="P13" s="496"/>
      <c r="Q13" s="496"/>
    </row>
    <row r="14" spans="1:17" ht="25.5" x14ac:dyDescent="0.2">
      <c r="A14" s="490">
        <v>3</v>
      </c>
      <c r="B14" s="491" t="s">
        <v>46</v>
      </c>
      <c r="C14" s="492" t="s">
        <v>174</v>
      </c>
      <c r="D14" s="493"/>
      <c r="E14" s="493"/>
      <c r="F14" s="493"/>
      <c r="G14" s="493"/>
      <c r="H14" s="494">
        <v>12</v>
      </c>
      <c r="I14" s="495">
        <v>11.8</v>
      </c>
      <c r="J14" s="495">
        <v>11.6</v>
      </c>
      <c r="K14" s="495">
        <v>11.4</v>
      </c>
      <c r="L14" s="495">
        <v>11.2</v>
      </c>
      <c r="M14" s="495">
        <v>11</v>
      </c>
      <c r="N14" s="496"/>
      <c r="O14" s="496"/>
      <c r="P14" s="496"/>
      <c r="Q14" s="496"/>
    </row>
    <row r="15" spans="1:17" ht="25.5" x14ac:dyDescent="0.2">
      <c r="A15" s="490">
        <v>4</v>
      </c>
      <c r="B15" s="491" t="s">
        <v>615</v>
      </c>
      <c r="C15" s="492" t="s">
        <v>174</v>
      </c>
      <c r="D15" s="493"/>
      <c r="E15" s="493" t="s">
        <v>616</v>
      </c>
      <c r="F15" s="493"/>
      <c r="G15" s="493"/>
      <c r="H15" s="494">
        <v>31</v>
      </c>
      <c r="I15" s="495">
        <v>30.8</v>
      </c>
      <c r="J15" s="495">
        <v>30.6</v>
      </c>
      <c r="K15" s="495">
        <v>30.4</v>
      </c>
      <c r="L15" s="495">
        <v>30.2</v>
      </c>
      <c r="M15" s="495">
        <v>30</v>
      </c>
      <c r="N15" s="496"/>
      <c r="O15" s="496"/>
      <c r="P15" s="496"/>
      <c r="Q15" s="496"/>
    </row>
    <row r="16" spans="1:17" ht="25.5" x14ac:dyDescent="0.2">
      <c r="A16" s="490">
        <v>5</v>
      </c>
      <c r="B16" s="491" t="s">
        <v>617</v>
      </c>
      <c r="C16" s="492" t="s">
        <v>618</v>
      </c>
      <c r="D16" s="493"/>
      <c r="E16" s="493" t="s">
        <v>616</v>
      </c>
      <c r="F16" s="493"/>
      <c r="G16" s="493"/>
      <c r="H16" s="494">
        <v>23.5</v>
      </c>
      <c r="I16" s="495">
        <v>23</v>
      </c>
      <c r="J16" s="495">
        <v>22.5</v>
      </c>
      <c r="K16" s="495">
        <v>22</v>
      </c>
      <c r="L16" s="495">
        <v>21.5</v>
      </c>
      <c r="M16" s="495">
        <v>21</v>
      </c>
      <c r="N16" s="496"/>
      <c r="O16" s="496"/>
      <c r="P16" s="496"/>
      <c r="Q16" s="496"/>
    </row>
    <row r="17" spans="1:18" ht="25.5" x14ac:dyDescent="0.2">
      <c r="A17" s="490">
        <v>6</v>
      </c>
      <c r="B17" s="491" t="s">
        <v>619</v>
      </c>
      <c r="C17" s="492" t="s">
        <v>620</v>
      </c>
      <c r="D17" s="493"/>
      <c r="E17" s="493" t="s">
        <v>616</v>
      </c>
      <c r="F17" s="493"/>
      <c r="G17" s="493"/>
      <c r="H17" s="494">
        <v>7.7</v>
      </c>
      <c r="I17" s="495">
        <v>7.4</v>
      </c>
      <c r="J17" s="495">
        <v>7.1</v>
      </c>
      <c r="K17" s="495">
        <v>6.8</v>
      </c>
      <c r="L17" s="495">
        <v>6.5</v>
      </c>
      <c r="M17" s="495">
        <v>6.2</v>
      </c>
      <c r="N17" s="496"/>
      <c r="O17" s="496"/>
      <c r="P17" s="496"/>
      <c r="Q17" s="496"/>
    </row>
    <row r="18" spans="1:18" s="26" customFormat="1" ht="15" x14ac:dyDescent="0.2">
      <c r="A18" s="490">
        <v>7</v>
      </c>
      <c r="B18" s="491" t="s">
        <v>321</v>
      </c>
      <c r="C18" s="492" t="s">
        <v>148</v>
      </c>
      <c r="D18" s="493"/>
      <c r="E18" s="493"/>
      <c r="F18" s="493"/>
      <c r="G18" s="493"/>
      <c r="H18" s="494"/>
      <c r="I18" s="495"/>
      <c r="J18" s="495"/>
      <c r="K18" s="495"/>
      <c r="L18" s="495"/>
      <c r="M18" s="495"/>
      <c r="N18" s="496"/>
      <c r="O18" s="496"/>
      <c r="P18" s="496"/>
      <c r="Q18" s="496"/>
    </row>
    <row r="19" spans="1:18" ht="25.5" x14ac:dyDescent="0.2">
      <c r="A19" s="490">
        <v>8</v>
      </c>
      <c r="B19" s="497" t="s">
        <v>594</v>
      </c>
      <c r="C19" s="492" t="s">
        <v>174</v>
      </c>
      <c r="D19" s="493"/>
      <c r="E19" s="493"/>
      <c r="F19" s="493"/>
      <c r="G19" s="493"/>
      <c r="H19" s="498"/>
      <c r="I19" s="499"/>
      <c r="J19" s="499"/>
      <c r="K19" s="499"/>
      <c r="L19" s="499"/>
      <c r="M19" s="499"/>
      <c r="N19" s="495"/>
      <c r="O19" s="495"/>
      <c r="P19" s="495"/>
      <c r="Q19" s="495"/>
      <c r="R19" s="351"/>
    </row>
    <row r="20" spans="1:18" ht="25.5" x14ac:dyDescent="0.2">
      <c r="A20" s="490">
        <v>9</v>
      </c>
      <c r="B20" s="491" t="s">
        <v>47</v>
      </c>
      <c r="C20" s="492" t="s">
        <v>222</v>
      </c>
      <c r="D20" s="493"/>
      <c r="E20" s="493"/>
      <c r="F20" s="493"/>
      <c r="G20" s="493"/>
      <c r="H20" s="498">
        <v>12.4</v>
      </c>
      <c r="I20" s="499">
        <v>12.2</v>
      </c>
      <c r="J20" s="499">
        <v>12</v>
      </c>
      <c r="K20" s="499">
        <v>11.8</v>
      </c>
      <c r="L20" s="499">
        <v>11.6</v>
      </c>
      <c r="M20" s="499">
        <v>11.4</v>
      </c>
      <c r="N20" s="495"/>
      <c r="O20" s="495"/>
      <c r="P20" s="495"/>
      <c r="Q20" s="495"/>
      <c r="R20" s="351"/>
    </row>
    <row r="21" spans="1:18" ht="25.5" x14ac:dyDescent="0.2">
      <c r="A21" s="490">
        <v>10</v>
      </c>
      <c r="B21" s="491" t="s">
        <v>622</v>
      </c>
      <c r="C21" s="492" t="s">
        <v>174</v>
      </c>
      <c r="D21" s="493"/>
      <c r="E21" s="493" t="s">
        <v>616</v>
      </c>
      <c r="F21" s="493"/>
      <c r="G21" s="493"/>
      <c r="H21" s="498">
        <v>69.3</v>
      </c>
      <c r="I21" s="499">
        <v>69</v>
      </c>
      <c r="J21" s="499">
        <v>68</v>
      </c>
      <c r="K21" s="499">
        <v>67</v>
      </c>
      <c r="L21" s="499">
        <v>66</v>
      </c>
      <c r="M21" s="499">
        <v>65</v>
      </c>
      <c r="N21" s="495"/>
      <c r="O21" s="495"/>
      <c r="P21" s="495"/>
      <c r="Q21" s="495"/>
      <c r="R21" s="351"/>
    </row>
    <row r="22" spans="1:18" ht="38.25" x14ac:dyDescent="0.2">
      <c r="A22" s="490">
        <v>11</v>
      </c>
      <c r="B22" s="500" t="s">
        <v>221</v>
      </c>
      <c r="C22" s="501" t="s">
        <v>148</v>
      </c>
      <c r="D22" s="502"/>
      <c r="E22" s="502"/>
      <c r="F22" s="502"/>
      <c r="G22" s="503">
        <v>22</v>
      </c>
      <c r="H22" s="504">
        <v>21</v>
      </c>
      <c r="I22" s="504">
        <v>20</v>
      </c>
      <c r="J22" s="504">
        <v>19</v>
      </c>
      <c r="K22" s="504">
        <v>18</v>
      </c>
      <c r="L22" s="504">
        <v>17</v>
      </c>
      <c r="M22" s="504">
        <v>16</v>
      </c>
      <c r="N22" s="505"/>
      <c r="O22" s="505"/>
      <c r="P22" s="505"/>
      <c r="Q22" s="505"/>
      <c r="R22" s="351"/>
    </row>
    <row r="23" spans="1:18" ht="25.5" x14ac:dyDescent="0.2">
      <c r="A23" s="490">
        <v>12</v>
      </c>
      <c r="B23" s="392" t="s">
        <v>48</v>
      </c>
      <c r="C23" s="454" t="s">
        <v>222</v>
      </c>
      <c r="D23" s="348"/>
      <c r="E23" s="348"/>
      <c r="F23" s="348"/>
      <c r="G23" s="471"/>
      <c r="H23" s="482"/>
      <c r="I23" s="482"/>
      <c r="J23" s="482"/>
      <c r="K23" s="482"/>
      <c r="L23" s="482"/>
      <c r="M23" s="482"/>
      <c r="N23" s="292"/>
      <c r="O23" s="292"/>
      <c r="P23" s="292"/>
      <c r="Q23" s="292"/>
      <c r="R23" s="351"/>
    </row>
    <row r="24" spans="1:18" ht="25.5" x14ac:dyDescent="0.2">
      <c r="A24" s="490">
        <v>13</v>
      </c>
      <c r="B24" s="500" t="s">
        <v>601</v>
      </c>
      <c r="C24" s="501" t="s">
        <v>602</v>
      </c>
      <c r="D24" s="502"/>
      <c r="E24" s="502"/>
      <c r="F24" s="502"/>
      <c r="G24" s="494"/>
      <c r="H24" s="506"/>
      <c r="I24" s="506"/>
      <c r="J24" s="506"/>
      <c r="K24" s="506"/>
      <c r="L24" s="506"/>
      <c r="M24" s="506"/>
      <c r="N24" s="505"/>
      <c r="O24" s="505"/>
      <c r="P24" s="505"/>
      <c r="Q24" s="505"/>
      <c r="R24" s="351"/>
    </row>
    <row r="25" spans="1:18" s="599" customFormat="1" ht="15" x14ac:dyDescent="0.2">
      <c r="A25" s="490">
        <v>14</v>
      </c>
      <c r="B25" s="500" t="s">
        <v>621</v>
      </c>
      <c r="C25" s="500" t="s">
        <v>175</v>
      </c>
      <c r="D25" s="493"/>
      <c r="E25" s="493" t="s">
        <v>616</v>
      </c>
      <c r="F25" s="493"/>
      <c r="G25" s="493"/>
      <c r="H25" s="498">
        <v>2</v>
      </c>
      <c r="I25" s="499">
        <v>3</v>
      </c>
      <c r="J25" s="499">
        <v>4</v>
      </c>
      <c r="K25" s="499">
        <v>5</v>
      </c>
      <c r="L25" s="499">
        <v>6</v>
      </c>
      <c r="M25" s="499">
        <v>7</v>
      </c>
      <c r="N25" s="495"/>
      <c r="O25" s="495"/>
      <c r="P25" s="597"/>
      <c r="Q25" s="598"/>
    </row>
    <row r="26" spans="1:18" ht="25.5" x14ac:dyDescent="0.2">
      <c r="A26" s="490">
        <v>15</v>
      </c>
      <c r="B26" s="491" t="s">
        <v>599</v>
      </c>
      <c r="C26" s="492" t="s">
        <v>148</v>
      </c>
      <c r="D26" s="493"/>
      <c r="E26" s="493"/>
      <c r="F26" s="493"/>
      <c r="G26" s="498">
        <v>15</v>
      </c>
      <c r="H26" s="499">
        <v>20</v>
      </c>
      <c r="I26" s="499">
        <v>30</v>
      </c>
      <c r="J26" s="499">
        <v>40</v>
      </c>
      <c r="K26" s="499">
        <v>50</v>
      </c>
      <c r="L26" s="499">
        <v>60</v>
      </c>
      <c r="M26" s="499">
        <v>65</v>
      </c>
      <c r="N26" s="495"/>
      <c r="O26" s="495"/>
      <c r="P26" s="495"/>
      <c r="Q26" s="495"/>
    </row>
    <row r="27" spans="1:18" ht="15" x14ac:dyDescent="0.2">
      <c r="A27" s="490">
        <v>16</v>
      </c>
      <c r="B27" s="392" t="s">
        <v>424</v>
      </c>
      <c r="C27" s="454" t="s">
        <v>148</v>
      </c>
      <c r="D27" s="348"/>
      <c r="E27" s="348"/>
      <c r="F27" s="348"/>
      <c r="G27" s="471"/>
      <c r="H27" s="482"/>
      <c r="I27" s="482"/>
      <c r="J27" s="482"/>
      <c r="K27" s="482"/>
      <c r="L27" s="482"/>
      <c r="M27" s="482"/>
      <c r="N27" s="292"/>
      <c r="O27" s="292"/>
      <c r="P27" s="292"/>
      <c r="Q27" s="292"/>
    </row>
    <row r="28" spans="1:18" x14ac:dyDescent="0.2">
      <c r="A28" s="357"/>
      <c r="B28" s="580" t="s">
        <v>593</v>
      </c>
      <c r="C28" s="580"/>
      <c r="D28" s="580"/>
      <c r="E28" s="580"/>
      <c r="F28" s="580"/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0"/>
    </row>
    <row r="29" spans="1:18" x14ac:dyDescent="0.2">
      <c r="A29" s="359"/>
      <c r="B29" s="573" t="s">
        <v>472</v>
      </c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</row>
    <row r="30" spans="1:18" ht="25.5" x14ac:dyDescent="0.2">
      <c r="A30" s="581">
        <v>1</v>
      </c>
      <c r="B30" s="12" t="s">
        <v>224</v>
      </c>
      <c r="C30" s="370"/>
      <c r="D30" s="15" t="s">
        <v>63</v>
      </c>
      <c r="E30" s="342" t="s">
        <v>71</v>
      </c>
      <c r="F30" s="342" t="s">
        <v>350</v>
      </c>
      <c r="G30" s="370"/>
      <c r="H30" s="393"/>
      <c r="I30" s="393"/>
      <c r="J30" s="370"/>
      <c r="K30" s="370"/>
      <c r="L30" s="370"/>
      <c r="M30" s="393" t="s">
        <v>458</v>
      </c>
      <c r="N30" s="370"/>
      <c r="O30" s="370"/>
      <c r="P30" s="370"/>
      <c r="Q30" s="370"/>
    </row>
    <row r="31" spans="1:18" ht="38.25" x14ac:dyDescent="0.2">
      <c r="A31" s="585"/>
      <c r="B31" s="394" t="s">
        <v>525</v>
      </c>
      <c r="C31" s="370"/>
      <c r="D31" s="15" t="s">
        <v>61</v>
      </c>
      <c r="E31" s="342"/>
      <c r="F31" s="342" t="s">
        <v>127</v>
      </c>
      <c r="G31" s="15"/>
      <c r="H31" s="15"/>
      <c r="I31" s="15"/>
      <c r="J31" s="15"/>
      <c r="K31" s="15"/>
      <c r="L31" s="15"/>
      <c r="M31" s="15"/>
      <c r="N31" s="78"/>
      <c r="O31" s="15"/>
      <c r="P31" s="15"/>
      <c r="Q31" s="15"/>
      <c r="R31" s="14" t="s">
        <v>156</v>
      </c>
    </row>
    <row r="32" spans="1:18" ht="25.5" x14ac:dyDescent="0.2">
      <c r="A32" s="585"/>
      <c r="B32" s="394" t="s">
        <v>526</v>
      </c>
      <c r="C32" s="370"/>
      <c r="D32" s="15" t="s">
        <v>63</v>
      </c>
      <c r="E32" s="15"/>
      <c r="F32" s="15" t="s">
        <v>128</v>
      </c>
      <c r="G32" s="23"/>
      <c r="H32" s="15"/>
      <c r="I32" s="15"/>
      <c r="J32" s="15"/>
      <c r="K32" s="15"/>
      <c r="L32" s="15"/>
      <c r="M32" s="15"/>
      <c r="N32" s="78"/>
      <c r="O32" s="15"/>
      <c r="P32" s="15"/>
      <c r="Q32" s="15"/>
      <c r="R32" s="14" t="s">
        <v>156</v>
      </c>
    </row>
    <row r="33" spans="1:18" ht="25.5" x14ac:dyDescent="0.2">
      <c r="A33" s="584"/>
      <c r="B33" s="394" t="s">
        <v>527</v>
      </c>
      <c r="C33" s="370"/>
      <c r="D33" s="342" t="s">
        <v>63</v>
      </c>
      <c r="E33" s="342"/>
      <c r="F33" s="342" t="s">
        <v>350</v>
      </c>
      <c r="G33" s="16"/>
      <c r="H33" s="15"/>
      <c r="I33" s="15"/>
      <c r="J33" s="15"/>
      <c r="K33" s="15"/>
      <c r="L33" s="15"/>
      <c r="M33" s="15"/>
      <c r="N33" s="78"/>
      <c r="O33" s="15"/>
      <c r="P33" s="15"/>
      <c r="Q33" s="16"/>
      <c r="R33" s="14" t="s">
        <v>156</v>
      </c>
    </row>
    <row r="34" spans="1:18" ht="25.5" x14ac:dyDescent="0.2">
      <c r="A34" s="356">
        <v>2</v>
      </c>
      <c r="B34" s="5" t="s">
        <v>524</v>
      </c>
      <c r="C34" s="372"/>
      <c r="D34" s="15" t="s">
        <v>63</v>
      </c>
      <c r="E34" s="15" t="s">
        <v>143</v>
      </c>
      <c r="F34" s="15" t="s">
        <v>129</v>
      </c>
      <c r="G34" s="15"/>
      <c r="H34" s="393" t="s">
        <v>458</v>
      </c>
      <c r="I34" s="393" t="s">
        <v>458</v>
      </c>
      <c r="J34" s="393" t="s">
        <v>458</v>
      </c>
      <c r="K34" s="393" t="s">
        <v>458</v>
      </c>
      <c r="L34" s="393" t="s">
        <v>458</v>
      </c>
      <c r="M34" s="393" t="s">
        <v>458</v>
      </c>
      <c r="N34" s="78"/>
      <c r="O34" s="15"/>
      <c r="P34" s="15"/>
      <c r="Q34" s="15"/>
      <c r="R34" s="14" t="s">
        <v>156</v>
      </c>
    </row>
    <row r="35" spans="1:18" ht="25.5" x14ac:dyDescent="0.2">
      <c r="A35" s="581">
        <v>3</v>
      </c>
      <c r="B35" s="12" t="s">
        <v>523</v>
      </c>
      <c r="C35" s="12"/>
      <c r="D35" s="15" t="s">
        <v>63</v>
      </c>
      <c r="E35" s="15" t="s">
        <v>143</v>
      </c>
      <c r="F35" s="342" t="s">
        <v>150</v>
      </c>
      <c r="G35" s="16"/>
      <c r="H35" s="393" t="s">
        <v>458</v>
      </c>
      <c r="I35" s="393" t="s">
        <v>458</v>
      </c>
      <c r="J35" s="393" t="s">
        <v>458</v>
      </c>
      <c r="K35" s="393" t="s">
        <v>458</v>
      </c>
      <c r="L35" s="393" t="s">
        <v>458</v>
      </c>
      <c r="M35" s="393" t="s">
        <v>458</v>
      </c>
      <c r="N35" s="78"/>
      <c r="O35" s="15"/>
      <c r="P35" s="15"/>
      <c r="Q35" s="16"/>
      <c r="R35" s="14" t="s">
        <v>157</v>
      </c>
    </row>
    <row r="36" spans="1:18" ht="25.5" x14ac:dyDescent="0.2">
      <c r="A36" s="582"/>
      <c r="B36" s="394" t="s">
        <v>520</v>
      </c>
      <c r="C36" s="12"/>
      <c r="D36" s="342" t="s">
        <v>64</v>
      </c>
      <c r="E36" s="342" t="s">
        <v>72</v>
      </c>
      <c r="F36" s="342" t="s">
        <v>150</v>
      </c>
      <c r="G36" s="16"/>
      <c r="H36" s="393"/>
      <c r="I36" s="393"/>
      <c r="J36" s="393" t="s">
        <v>458</v>
      </c>
      <c r="K36" s="393" t="s">
        <v>458</v>
      </c>
      <c r="L36" s="393"/>
      <c r="M36" s="393" t="s">
        <v>458</v>
      </c>
      <c r="N36" s="78"/>
      <c r="O36" s="15"/>
      <c r="P36" s="15"/>
      <c r="Q36" s="16"/>
      <c r="R36" s="14" t="s">
        <v>157</v>
      </c>
    </row>
    <row r="37" spans="1:18" ht="25.5" x14ac:dyDescent="0.2">
      <c r="A37" s="582"/>
      <c r="B37" s="394" t="s">
        <v>521</v>
      </c>
      <c r="C37" s="373"/>
      <c r="D37" s="342" t="s">
        <v>64</v>
      </c>
      <c r="E37" s="15" t="s">
        <v>73</v>
      </c>
      <c r="F37" s="292" t="s">
        <v>350</v>
      </c>
      <c r="G37" s="15"/>
      <c r="H37" s="393"/>
      <c r="I37" s="393" t="s">
        <v>458</v>
      </c>
      <c r="J37" s="393" t="s">
        <v>458</v>
      </c>
      <c r="K37" s="393" t="s">
        <v>458</v>
      </c>
      <c r="L37" s="393" t="s">
        <v>458</v>
      </c>
      <c r="M37" s="393" t="s">
        <v>458</v>
      </c>
      <c r="N37" s="78"/>
      <c r="O37" s="15"/>
      <c r="P37" s="15"/>
      <c r="Q37" s="15"/>
      <c r="R37" s="14" t="s">
        <v>156</v>
      </c>
    </row>
    <row r="38" spans="1:18" ht="25.5" x14ac:dyDescent="0.2">
      <c r="A38" s="583"/>
      <c r="B38" s="395" t="s">
        <v>522</v>
      </c>
      <c r="C38" s="5"/>
      <c r="D38" s="342" t="s">
        <v>62</v>
      </c>
      <c r="E38" s="342" t="s">
        <v>75</v>
      </c>
      <c r="F38" s="342" t="s">
        <v>150</v>
      </c>
      <c r="G38" s="15"/>
      <c r="H38" s="55"/>
      <c r="I38" s="393" t="s">
        <v>458</v>
      </c>
      <c r="J38" s="15"/>
      <c r="K38" s="15"/>
      <c r="L38" s="15"/>
      <c r="M38" s="15"/>
      <c r="N38" s="78"/>
      <c r="O38" s="15"/>
      <c r="P38" s="15"/>
      <c r="Q38" s="15"/>
      <c r="R38" s="14" t="s">
        <v>156</v>
      </c>
    </row>
    <row r="39" spans="1:18" ht="38.25" x14ac:dyDescent="0.2">
      <c r="A39" s="356">
        <v>4</v>
      </c>
      <c r="B39" s="396" t="s">
        <v>528</v>
      </c>
      <c r="C39" s="396"/>
      <c r="D39" s="15" t="s">
        <v>63</v>
      </c>
      <c r="E39" s="342" t="s">
        <v>71</v>
      </c>
      <c r="F39" s="342" t="s">
        <v>350</v>
      </c>
      <c r="G39" s="15"/>
      <c r="H39" s="15"/>
      <c r="I39" s="15"/>
      <c r="J39" s="393" t="s">
        <v>458</v>
      </c>
      <c r="K39" s="393" t="s">
        <v>458</v>
      </c>
      <c r="L39" s="393" t="s">
        <v>458</v>
      </c>
      <c r="M39" s="393" t="s">
        <v>458</v>
      </c>
      <c r="N39" s="78"/>
      <c r="O39" s="15"/>
      <c r="P39" s="15"/>
      <c r="Q39" s="15"/>
      <c r="R39" s="14" t="s">
        <v>386</v>
      </c>
    </row>
    <row r="40" spans="1:18" x14ac:dyDescent="0.2">
      <c r="A40" s="360"/>
      <c r="B40" s="573" t="s">
        <v>473</v>
      </c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</row>
    <row r="41" spans="1:18" ht="38.25" x14ac:dyDescent="0.2">
      <c r="A41" s="596">
        <f>A39+1</f>
        <v>5</v>
      </c>
      <c r="B41" s="397" t="s">
        <v>415</v>
      </c>
      <c r="C41" s="217"/>
      <c r="D41" s="593" t="s">
        <v>63</v>
      </c>
      <c r="E41" s="593" t="s">
        <v>143</v>
      </c>
      <c r="F41" s="593" t="s">
        <v>419</v>
      </c>
      <c r="G41" s="15"/>
      <c r="H41" s="398" t="s">
        <v>458</v>
      </c>
      <c r="I41" s="398" t="s">
        <v>458</v>
      </c>
      <c r="J41" s="398" t="s">
        <v>458</v>
      </c>
      <c r="K41" s="398" t="s">
        <v>458</v>
      </c>
      <c r="L41" s="398" t="s">
        <v>458</v>
      </c>
      <c r="M41" s="393" t="s">
        <v>458</v>
      </c>
      <c r="N41" s="15"/>
      <c r="O41" s="15"/>
      <c r="P41" s="15"/>
      <c r="Q41" s="15"/>
      <c r="R41" s="14" t="s">
        <v>158</v>
      </c>
    </row>
    <row r="42" spans="1:18" x14ac:dyDescent="0.2">
      <c r="A42" s="582"/>
      <c r="B42" s="399" t="s">
        <v>529</v>
      </c>
      <c r="C42" s="217"/>
      <c r="D42" s="564"/>
      <c r="E42" s="564"/>
      <c r="F42" s="56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8" ht="25.5" x14ac:dyDescent="0.2">
      <c r="A43" s="582"/>
      <c r="B43" s="399" t="s">
        <v>530</v>
      </c>
      <c r="C43" s="218"/>
      <c r="D43" s="564"/>
      <c r="E43" s="564"/>
      <c r="F43" s="564"/>
      <c r="G43" s="15"/>
      <c r="H43" s="15"/>
      <c r="I43" s="15"/>
      <c r="J43" s="15"/>
      <c r="K43" s="15"/>
      <c r="L43" s="15"/>
      <c r="M43" s="15"/>
      <c r="N43" s="78"/>
      <c r="O43" s="15"/>
      <c r="P43" s="15"/>
      <c r="Q43" s="15"/>
      <c r="R43" s="14" t="s">
        <v>158</v>
      </c>
    </row>
    <row r="44" spans="1:18" x14ac:dyDescent="0.2">
      <c r="A44" s="582"/>
      <c r="B44" s="399" t="s">
        <v>531</v>
      </c>
      <c r="C44" s="217"/>
      <c r="D44" s="564"/>
      <c r="E44" s="564"/>
      <c r="F44" s="564"/>
      <c r="G44" s="15"/>
      <c r="H44" s="15"/>
      <c r="I44" s="15"/>
      <c r="J44" s="15"/>
      <c r="K44" s="15"/>
      <c r="L44" s="15"/>
      <c r="M44" s="15"/>
      <c r="N44" s="78"/>
      <c r="O44" s="15"/>
      <c r="P44" s="15"/>
      <c r="Q44" s="15"/>
      <c r="R44" s="14" t="s">
        <v>158</v>
      </c>
    </row>
    <row r="45" spans="1:18" x14ac:dyDescent="0.2">
      <c r="A45" s="583"/>
      <c r="B45" s="399" t="s">
        <v>532</v>
      </c>
      <c r="C45" s="217"/>
      <c r="D45" s="564"/>
      <c r="E45" s="564"/>
      <c r="F45" s="564"/>
      <c r="G45" s="15"/>
      <c r="H45" s="15"/>
      <c r="I45" s="15"/>
      <c r="J45" s="15"/>
      <c r="K45" s="15"/>
      <c r="L45" s="15"/>
      <c r="M45" s="15"/>
      <c r="N45" s="78"/>
      <c r="O45" s="15"/>
      <c r="P45" s="15"/>
      <c r="Q45" s="15"/>
      <c r="R45" s="14" t="s">
        <v>158</v>
      </c>
    </row>
    <row r="46" spans="1:18" ht="38.25" x14ac:dyDescent="0.2">
      <c r="A46" s="356">
        <f>A41+1</f>
        <v>6</v>
      </c>
      <c r="B46" s="37" t="s">
        <v>533</v>
      </c>
      <c r="C46" s="5"/>
      <c r="D46" s="342" t="s">
        <v>63</v>
      </c>
      <c r="E46" s="342" t="s">
        <v>143</v>
      </c>
      <c r="F46" s="15" t="s">
        <v>492</v>
      </c>
      <c r="G46" s="15"/>
      <c r="H46" s="398" t="s">
        <v>458</v>
      </c>
      <c r="I46" s="398" t="s">
        <v>458</v>
      </c>
      <c r="J46" s="398" t="s">
        <v>458</v>
      </c>
      <c r="K46" s="398" t="s">
        <v>458</v>
      </c>
      <c r="L46" s="398" t="s">
        <v>458</v>
      </c>
      <c r="M46" s="393" t="s">
        <v>458</v>
      </c>
      <c r="N46" s="78"/>
      <c r="O46" s="15"/>
      <c r="P46" s="15"/>
      <c r="Q46" s="15"/>
      <c r="R46" s="14" t="s">
        <v>158</v>
      </c>
    </row>
    <row r="47" spans="1:18" ht="25.5" x14ac:dyDescent="0.2">
      <c r="A47" s="356">
        <f>A46+1</f>
        <v>7</v>
      </c>
      <c r="B47" s="400" t="s">
        <v>49</v>
      </c>
      <c r="C47" s="10"/>
      <c r="D47" s="15" t="s">
        <v>63</v>
      </c>
      <c r="E47" s="15" t="s">
        <v>143</v>
      </c>
      <c r="F47" s="15" t="s">
        <v>351</v>
      </c>
      <c r="G47" s="15"/>
      <c r="H47" s="398" t="s">
        <v>458</v>
      </c>
      <c r="I47" s="398" t="s">
        <v>458</v>
      </c>
      <c r="J47" s="398" t="s">
        <v>458</v>
      </c>
      <c r="K47" s="398" t="s">
        <v>458</v>
      </c>
      <c r="L47" s="398" t="s">
        <v>458</v>
      </c>
      <c r="M47" s="393" t="s">
        <v>458</v>
      </c>
      <c r="N47" s="15"/>
      <c r="O47" s="15"/>
      <c r="P47" s="15"/>
      <c r="Q47" s="15"/>
      <c r="R47" s="14" t="s">
        <v>158</v>
      </c>
    </row>
    <row r="48" spans="1:18" ht="63.75" x14ac:dyDescent="0.2">
      <c r="A48" s="356">
        <f t="shared" ref="A48:A57" si="0">A47+1</f>
        <v>8</v>
      </c>
      <c r="B48" s="68" t="s">
        <v>534</v>
      </c>
      <c r="C48" s="374"/>
      <c r="D48" s="15" t="s">
        <v>63</v>
      </c>
      <c r="E48" s="15" t="s">
        <v>143</v>
      </c>
      <c r="F48" s="15" t="s">
        <v>493</v>
      </c>
      <c r="G48" s="15"/>
      <c r="H48" s="398" t="s">
        <v>458</v>
      </c>
      <c r="I48" s="398" t="s">
        <v>458</v>
      </c>
      <c r="J48" s="398" t="s">
        <v>458</v>
      </c>
      <c r="K48" s="398" t="s">
        <v>458</v>
      </c>
      <c r="L48" s="398" t="s">
        <v>458</v>
      </c>
      <c r="M48" s="393" t="s">
        <v>458</v>
      </c>
      <c r="N48" s="15"/>
      <c r="O48" s="15"/>
      <c r="P48" s="15"/>
      <c r="Q48" s="15"/>
      <c r="R48" s="14" t="s">
        <v>159</v>
      </c>
    </row>
    <row r="49" spans="1:18" ht="51" x14ac:dyDescent="0.2">
      <c r="A49" s="356">
        <f t="shared" si="0"/>
        <v>9</v>
      </c>
      <c r="B49" s="68" t="s">
        <v>227</v>
      </c>
      <c r="C49" s="374"/>
      <c r="D49" s="15" t="s">
        <v>362</v>
      </c>
      <c r="E49" s="15" t="s">
        <v>143</v>
      </c>
      <c r="F49" s="15" t="s">
        <v>353</v>
      </c>
      <c r="G49" s="15"/>
      <c r="H49" s="398" t="s">
        <v>458</v>
      </c>
      <c r="I49" s="398" t="s">
        <v>458</v>
      </c>
      <c r="J49" s="398" t="s">
        <v>458</v>
      </c>
      <c r="K49" s="398" t="s">
        <v>458</v>
      </c>
      <c r="L49" s="398" t="s">
        <v>458</v>
      </c>
      <c r="M49" s="393" t="s">
        <v>458</v>
      </c>
      <c r="N49" s="15"/>
      <c r="O49" s="15"/>
      <c r="P49" s="15"/>
      <c r="Q49" s="15"/>
      <c r="R49" s="14" t="s">
        <v>159</v>
      </c>
    </row>
    <row r="50" spans="1:18" ht="38.25" x14ac:dyDescent="0.2">
      <c r="A50" s="356">
        <f t="shared" si="0"/>
        <v>10</v>
      </c>
      <c r="B50" s="400" t="s">
        <v>228</v>
      </c>
      <c r="C50" s="10"/>
      <c r="D50" s="15" t="s">
        <v>65</v>
      </c>
      <c r="E50" s="15" t="s">
        <v>143</v>
      </c>
      <c r="F50" s="15" t="s">
        <v>440</v>
      </c>
      <c r="G50" s="15"/>
      <c r="H50" s="398" t="s">
        <v>458</v>
      </c>
      <c r="I50" s="398" t="s">
        <v>458</v>
      </c>
      <c r="J50" s="398" t="s">
        <v>458</v>
      </c>
      <c r="K50" s="398" t="s">
        <v>458</v>
      </c>
      <c r="L50" s="398" t="s">
        <v>458</v>
      </c>
      <c r="M50" s="393" t="s">
        <v>458</v>
      </c>
      <c r="N50" s="15"/>
      <c r="O50" s="15"/>
      <c r="P50" s="15"/>
      <c r="Q50" s="15"/>
      <c r="R50" s="14" t="s">
        <v>159</v>
      </c>
    </row>
    <row r="51" spans="1:18" x14ac:dyDescent="0.2">
      <c r="A51" s="360"/>
      <c r="B51" s="573" t="s">
        <v>474</v>
      </c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</row>
    <row r="52" spans="1:18" ht="63.75" x14ac:dyDescent="0.2">
      <c r="A52" s="356">
        <f>A50+1</f>
        <v>11</v>
      </c>
      <c r="B52" s="37" t="s">
        <v>535</v>
      </c>
      <c r="C52" s="37"/>
      <c r="D52" s="342" t="s">
        <v>63</v>
      </c>
      <c r="E52" s="15" t="s">
        <v>143</v>
      </c>
      <c r="F52" s="15" t="s">
        <v>349</v>
      </c>
      <c r="G52" s="15"/>
      <c r="H52" s="398" t="s">
        <v>458</v>
      </c>
      <c r="I52" s="398" t="s">
        <v>458</v>
      </c>
      <c r="J52" s="398" t="s">
        <v>458</v>
      </c>
      <c r="K52" s="398" t="s">
        <v>458</v>
      </c>
      <c r="L52" s="398" t="s">
        <v>458</v>
      </c>
      <c r="M52" s="393" t="s">
        <v>458</v>
      </c>
      <c r="N52" s="78"/>
      <c r="O52" s="7"/>
      <c r="P52" s="7"/>
      <c r="Q52" s="7"/>
      <c r="R52" s="14" t="s">
        <v>156</v>
      </c>
    </row>
    <row r="53" spans="1:18" ht="51" x14ac:dyDescent="0.2">
      <c r="A53" s="356">
        <f t="shared" si="0"/>
        <v>12</v>
      </c>
      <c r="B53" s="37" t="s">
        <v>257</v>
      </c>
      <c r="C53" s="37"/>
      <c r="D53" s="342" t="s">
        <v>63</v>
      </c>
      <c r="E53" s="15" t="s">
        <v>143</v>
      </c>
      <c r="F53" s="15" t="s">
        <v>441</v>
      </c>
      <c r="G53" s="15"/>
      <c r="H53" s="398" t="s">
        <v>458</v>
      </c>
      <c r="I53" s="398" t="s">
        <v>458</v>
      </c>
      <c r="J53" s="398" t="s">
        <v>458</v>
      </c>
      <c r="K53" s="398" t="s">
        <v>458</v>
      </c>
      <c r="L53" s="398" t="s">
        <v>458</v>
      </c>
      <c r="M53" s="393" t="s">
        <v>458</v>
      </c>
      <c r="N53" s="78"/>
      <c r="O53" s="7"/>
      <c r="P53" s="7"/>
      <c r="Q53" s="7"/>
      <c r="R53" s="14" t="s">
        <v>160</v>
      </c>
    </row>
    <row r="54" spans="1:18" ht="38.25" x14ac:dyDescent="0.2">
      <c r="A54" s="356">
        <f t="shared" si="0"/>
        <v>13</v>
      </c>
      <c r="B54" s="5" t="s">
        <v>536</v>
      </c>
      <c r="C54" s="5"/>
      <c r="D54" s="15" t="s">
        <v>63</v>
      </c>
      <c r="E54" s="15" t="s">
        <v>143</v>
      </c>
      <c r="F54" s="15" t="s">
        <v>258</v>
      </c>
      <c r="G54" s="15"/>
      <c r="H54" s="15">
        <v>2934</v>
      </c>
      <c r="I54" s="15">
        <v>6542.2</v>
      </c>
      <c r="J54" s="15">
        <v>11599.3</v>
      </c>
      <c r="K54" s="15">
        <v>11760.8</v>
      </c>
      <c r="L54" s="15">
        <v>11760.8</v>
      </c>
      <c r="M54" s="15">
        <v>11760.8</v>
      </c>
      <c r="N54" s="78"/>
      <c r="O54" s="15" t="s">
        <v>289</v>
      </c>
      <c r="P54" s="15" t="s">
        <v>312</v>
      </c>
      <c r="Q54" s="15"/>
      <c r="R54" s="14" t="s">
        <v>156</v>
      </c>
    </row>
    <row r="55" spans="1:18" ht="51" x14ac:dyDescent="0.2">
      <c r="A55" s="356">
        <f t="shared" si="0"/>
        <v>14</v>
      </c>
      <c r="B55" s="397" t="s">
        <v>537</v>
      </c>
      <c r="C55" s="375"/>
      <c r="D55" s="7" t="s">
        <v>67</v>
      </c>
      <c r="E55" s="7" t="s">
        <v>74</v>
      </c>
      <c r="F55" s="15" t="s">
        <v>130</v>
      </c>
      <c r="G55" s="34"/>
      <c r="H55" s="83"/>
      <c r="I55" s="393" t="s">
        <v>458</v>
      </c>
      <c r="J55" s="83"/>
      <c r="K55" s="83"/>
      <c r="L55" s="34"/>
      <c r="M55" s="34"/>
      <c r="N55" s="34"/>
      <c r="O55" s="83"/>
      <c r="P55" s="83"/>
      <c r="Q55" s="83"/>
    </row>
    <row r="56" spans="1:18" ht="63.75" x14ac:dyDescent="0.2">
      <c r="A56" s="356">
        <f t="shared" si="0"/>
        <v>15</v>
      </c>
      <c r="B56" s="401" t="s">
        <v>1</v>
      </c>
      <c r="C56" s="372"/>
      <c r="D56" s="15" t="s">
        <v>69</v>
      </c>
      <c r="E56" s="15" t="s">
        <v>75</v>
      </c>
      <c r="F56" s="15" t="s">
        <v>131</v>
      </c>
      <c r="G56" s="15"/>
      <c r="H56" s="393" t="s">
        <v>458</v>
      </c>
      <c r="I56" s="15"/>
      <c r="J56" s="15"/>
      <c r="K56" s="15"/>
      <c r="L56" s="15"/>
      <c r="M56" s="15"/>
      <c r="N56" s="15"/>
      <c r="O56" s="15"/>
      <c r="P56" s="15"/>
      <c r="Q56" s="15"/>
      <c r="R56" s="14" t="s">
        <v>156</v>
      </c>
    </row>
    <row r="57" spans="1:18" ht="25.5" x14ac:dyDescent="0.2">
      <c r="A57" s="356">
        <f t="shared" si="0"/>
        <v>16</v>
      </c>
      <c r="B57" s="5" t="s">
        <v>264</v>
      </c>
      <c r="C57" s="5"/>
      <c r="D57" s="15" t="s">
        <v>70</v>
      </c>
      <c r="E57" s="15" t="s">
        <v>247</v>
      </c>
      <c r="F57" s="15" t="s">
        <v>349</v>
      </c>
      <c r="G57" s="15"/>
      <c r="H57" s="15"/>
      <c r="I57" s="15">
        <v>144746</v>
      </c>
      <c r="J57" s="15">
        <v>94166</v>
      </c>
      <c r="K57" s="15">
        <v>94232</v>
      </c>
      <c r="L57" s="15">
        <v>94232</v>
      </c>
      <c r="M57" s="15">
        <v>94232</v>
      </c>
      <c r="N57" s="78"/>
      <c r="O57" s="15" t="s">
        <v>289</v>
      </c>
      <c r="P57" s="15" t="s">
        <v>312</v>
      </c>
      <c r="Q57" s="15"/>
      <c r="R57" s="14" t="s">
        <v>156</v>
      </c>
    </row>
    <row r="58" spans="1:18" x14ac:dyDescent="0.2">
      <c r="A58" s="357"/>
      <c r="B58" s="580" t="s">
        <v>132</v>
      </c>
      <c r="C58" s="580"/>
      <c r="D58" s="580"/>
      <c r="E58" s="580"/>
      <c r="F58" s="580"/>
      <c r="G58" s="580"/>
      <c r="H58" s="580"/>
      <c r="I58" s="580"/>
      <c r="J58" s="580"/>
      <c r="K58" s="580"/>
      <c r="L58" s="580"/>
      <c r="M58" s="580"/>
      <c r="N58" s="580"/>
      <c r="O58" s="580"/>
      <c r="P58" s="580"/>
      <c r="Q58" s="580"/>
    </row>
    <row r="59" spans="1:18" x14ac:dyDescent="0.2">
      <c r="A59" s="360"/>
      <c r="B59" s="573" t="s">
        <v>475</v>
      </c>
      <c r="C59" s="573"/>
      <c r="D59" s="573"/>
      <c r="E59" s="573"/>
      <c r="F59" s="573"/>
      <c r="G59" s="573"/>
      <c r="H59" s="573"/>
      <c r="I59" s="573"/>
      <c r="J59" s="573"/>
      <c r="K59" s="573"/>
      <c r="L59" s="573"/>
      <c r="M59" s="573"/>
      <c r="N59" s="573"/>
      <c r="O59" s="573"/>
      <c r="P59" s="573"/>
      <c r="Q59" s="573"/>
    </row>
    <row r="60" spans="1:18" ht="51" x14ac:dyDescent="0.2">
      <c r="A60" s="356">
        <f>A57+1</f>
        <v>17</v>
      </c>
      <c r="B60" s="5" t="s">
        <v>538</v>
      </c>
      <c r="C60" s="396"/>
      <c r="D60" s="15" t="s">
        <v>362</v>
      </c>
      <c r="E60" s="15" t="s">
        <v>143</v>
      </c>
      <c r="F60" s="15" t="s">
        <v>134</v>
      </c>
      <c r="G60" s="5"/>
      <c r="H60" s="398" t="s">
        <v>458</v>
      </c>
      <c r="I60" s="398" t="s">
        <v>458</v>
      </c>
      <c r="J60" s="398" t="s">
        <v>458</v>
      </c>
      <c r="K60" s="398" t="s">
        <v>458</v>
      </c>
      <c r="L60" s="398" t="s">
        <v>458</v>
      </c>
      <c r="M60" s="393" t="s">
        <v>458</v>
      </c>
      <c r="N60" s="162"/>
      <c r="O60" s="5" t="s">
        <v>52</v>
      </c>
      <c r="P60" s="5"/>
      <c r="Q60" s="5"/>
      <c r="R60" s="14" t="s">
        <v>160</v>
      </c>
    </row>
    <row r="61" spans="1:18" ht="25.5" x14ac:dyDescent="0.2">
      <c r="A61" s="356">
        <f t="shared" ref="A61:A63" si="1">A60+1</f>
        <v>18</v>
      </c>
      <c r="B61" s="5" t="s">
        <v>539</v>
      </c>
      <c r="C61" s="5"/>
      <c r="D61" s="15" t="s">
        <v>63</v>
      </c>
      <c r="E61" s="7" t="s">
        <v>74</v>
      </c>
      <c r="F61" s="15" t="s">
        <v>150</v>
      </c>
      <c r="G61" s="5"/>
      <c r="H61" s="5"/>
      <c r="I61" s="393" t="s">
        <v>458</v>
      </c>
      <c r="J61" s="5"/>
      <c r="K61" s="5"/>
      <c r="L61" s="5"/>
      <c r="M61" s="5"/>
      <c r="N61" s="162"/>
      <c r="O61" s="5"/>
      <c r="P61" s="5"/>
      <c r="Q61" s="5"/>
      <c r="R61" s="14" t="s">
        <v>156</v>
      </c>
    </row>
    <row r="62" spans="1:18" ht="25.5" x14ac:dyDescent="0.2">
      <c r="A62" s="356">
        <f t="shared" si="1"/>
        <v>19</v>
      </c>
      <c r="B62" s="5" t="s">
        <v>540</v>
      </c>
      <c r="C62" s="396"/>
      <c r="D62" s="15" t="s">
        <v>66</v>
      </c>
      <c r="E62" s="15" t="s">
        <v>75</v>
      </c>
      <c r="F62" s="15" t="s">
        <v>134</v>
      </c>
      <c r="G62" s="5"/>
      <c r="H62" s="393" t="s">
        <v>458</v>
      </c>
      <c r="I62" s="5"/>
      <c r="J62" s="5"/>
      <c r="K62" s="5"/>
      <c r="L62" s="5"/>
      <c r="M62" s="5"/>
      <c r="N62" s="162"/>
      <c r="O62" s="5"/>
      <c r="P62" s="5"/>
      <c r="Q62" s="5"/>
      <c r="R62" s="14" t="s">
        <v>160</v>
      </c>
    </row>
    <row r="63" spans="1:18" ht="25.5" x14ac:dyDescent="0.2">
      <c r="A63" s="356">
        <f t="shared" si="1"/>
        <v>20</v>
      </c>
      <c r="B63" s="402" t="s">
        <v>389</v>
      </c>
      <c r="C63" s="403"/>
      <c r="D63" s="345" t="s">
        <v>271</v>
      </c>
      <c r="E63" s="345" t="s">
        <v>143</v>
      </c>
      <c r="F63" s="342" t="s">
        <v>494</v>
      </c>
      <c r="G63" s="15"/>
      <c r="H63" s="398" t="s">
        <v>458</v>
      </c>
      <c r="I63" s="398" t="s">
        <v>458</v>
      </c>
      <c r="J63" s="398" t="s">
        <v>458</v>
      </c>
      <c r="K63" s="398" t="s">
        <v>458</v>
      </c>
      <c r="L63" s="398" t="s">
        <v>458</v>
      </c>
      <c r="M63" s="393" t="s">
        <v>458</v>
      </c>
      <c r="N63" s="162"/>
      <c r="O63" s="7"/>
      <c r="P63" s="344"/>
      <c r="Q63" s="7"/>
    </row>
    <row r="64" spans="1:18" x14ac:dyDescent="0.2">
      <c r="A64" s="404"/>
      <c r="B64" s="573" t="s">
        <v>476</v>
      </c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</row>
    <row r="65" spans="1:18" ht="25.5" x14ac:dyDescent="0.2">
      <c r="A65" s="356">
        <f>A63+1</f>
        <v>21</v>
      </c>
      <c r="B65" s="400" t="s">
        <v>455</v>
      </c>
      <c r="C65" s="376"/>
      <c r="D65" s="15" t="s">
        <v>63</v>
      </c>
      <c r="E65" s="7" t="s">
        <v>116</v>
      </c>
      <c r="F65" s="15" t="s">
        <v>150</v>
      </c>
      <c r="G65" s="15"/>
      <c r="H65" s="15"/>
      <c r="I65" s="398" t="s">
        <v>458</v>
      </c>
      <c r="J65" s="15"/>
      <c r="K65" s="15"/>
      <c r="L65" s="15"/>
      <c r="M65" s="15"/>
      <c r="N65" s="15"/>
      <c r="O65" s="15"/>
      <c r="P65" s="15"/>
      <c r="Q65" s="15"/>
    </row>
    <row r="66" spans="1:18" ht="25.5" x14ac:dyDescent="0.2">
      <c r="A66" s="356">
        <f t="shared" ref="A66:A70" si="2">A65+1</f>
        <v>22</v>
      </c>
      <c r="B66" s="68" t="s">
        <v>546</v>
      </c>
      <c r="C66" s="374"/>
      <c r="D66" s="15" t="s">
        <v>68</v>
      </c>
      <c r="E66" s="15" t="s">
        <v>75</v>
      </c>
      <c r="F66" s="15" t="s">
        <v>352</v>
      </c>
      <c r="G66" s="15"/>
      <c r="H66" s="398" t="s">
        <v>458</v>
      </c>
      <c r="I66" s="15"/>
      <c r="J66" s="15"/>
      <c r="K66" s="15"/>
      <c r="L66" s="15"/>
      <c r="M66" s="15"/>
      <c r="N66" s="15"/>
      <c r="O66" s="15"/>
      <c r="P66" s="15"/>
      <c r="Q66" s="15"/>
      <c r="R66" s="14" t="s">
        <v>159</v>
      </c>
    </row>
    <row r="67" spans="1:18" ht="51" x14ac:dyDescent="0.2">
      <c r="A67" s="356">
        <f t="shared" si="2"/>
        <v>23</v>
      </c>
      <c r="B67" s="68" t="s">
        <v>541</v>
      </c>
      <c r="C67" s="68"/>
      <c r="D67" s="15" t="s">
        <v>63</v>
      </c>
      <c r="E67" s="15" t="s">
        <v>143</v>
      </c>
      <c r="F67" s="15" t="s">
        <v>350</v>
      </c>
      <c r="G67" s="15"/>
      <c r="H67" s="398" t="s">
        <v>458</v>
      </c>
      <c r="I67" s="398" t="s">
        <v>458</v>
      </c>
      <c r="J67" s="398" t="s">
        <v>458</v>
      </c>
      <c r="K67" s="398" t="s">
        <v>458</v>
      </c>
      <c r="L67" s="398" t="s">
        <v>458</v>
      </c>
      <c r="M67" s="393" t="s">
        <v>458</v>
      </c>
      <c r="N67" s="15"/>
      <c r="O67" s="15"/>
      <c r="P67" s="15"/>
      <c r="Q67" s="15"/>
      <c r="R67" s="14" t="s">
        <v>159</v>
      </c>
    </row>
    <row r="68" spans="1:18" ht="25.5" x14ac:dyDescent="0.2">
      <c r="A68" s="356">
        <f t="shared" si="2"/>
        <v>24</v>
      </c>
      <c r="B68" s="68" t="s">
        <v>545</v>
      </c>
      <c r="C68" s="374"/>
      <c r="D68" s="15" t="s">
        <v>66</v>
      </c>
      <c r="E68" s="15" t="s">
        <v>76</v>
      </c>
      <c r="F68" s="15" t="s">
        <v>150</v>
      </c>
      <c r="G68" s="15"/>
      <c r="H68" s="398" t="s">
        <v>458</v>
      </c>
      <c r="I68" s="15"/>
      <c r="J68" s="15"/>
      <c r="K68" s="15"/>
      <c r="L68" s="15"/>
      <c r="M68" s="15"/>
      <c r="N68" s="15"/>
      <c r="O68" s="15"/>
      <c r="P68" s="15"/>
      <c r="Q68" s="15"/>
      <c r="R68" s="14" t="s">
        <v>156</v>
      </c>
    </row>
    <row r="69" spans="1:18" ht="38.25" x14ac:dyDescent="0.2">
      <c r="A69" s="356">
        <f t="shared" si="2"/>
        <v>25</v>
      </c>
      <c r="B69" s="405" t="s">
        <v>542</v>
      </c>
      <c r="C69" s="374"/>
      <c r="D69" s="15" t="s">
        <v>63</v>
      </c>
      <c r="E69" s="15" t="s">
        <v>143</v>
      </c>
      <c r="F69" s="15" t="s">
        <v>349</v>
      </c>
      <c r="G69" s="15"/>
      <c r="H69" s="398" t="s">
        <v>458</v>
      </c>
      <c r="I69" s="398" t="s">
        <v>458</v>
      </c>
      <c r="J69" s="398" t="s">
        <v>458</v>
      </c>
      <c r="K69" s="398" t="s">
        <v>458</v>
      </c>
      <c r="L69" s="398" t="s">
        <v>458</v>
      </c>
      <c r="M69" s="393" t="s">
        <v>458</v>
      </c>
      <c r="N69" s="15"/>
      <c r="O69" s="15"/>
      <c r="P69" s="15"/>
      <c r="Q69" s="15"/>
      <c r="R69" s="14" t="s">
        <v>156</v>
      </c>
    </row>
    <row r="70" spans="1:18" ht="38.25" x14ac:dyDescent="0.2">
      <c r="A70" s="356">
        <f t="shared" si="2"/>
        <v>26</v>
      </c>
      <c r="B70" s="5" t="s">
        <v>543</v>
      </c>
      <c r="C70" s="397"/>
      <c r="D70" s="15" t="s">
        <v>66</v>
      </c>
      <c r="E70" s="15" t="s">
        <v>143</v>
      </c>
      <c r="F70" s="15" t="s">
        <v>150</v>
      </c>
      <c r="G70" s="15"/>
      <c r="H70" s="398" t="s">
        <v>458</v>
      </c>
      <c r="I70" s="398" t="s">
        <v>458</v>
      </c>
      <c r="J70" s="398" t="s">
        <v>458</v>
      </c>
      <c r="K70" s="398" t="s">
        <v>458</v>
      </c>
      <c r="L70" s="398" t="s">
        <v>458</v>
      </c>
      <c r="M70" s="393" t="s">
        <v>458</v>
      </c>
      <c r="N70" s="15"/>
      <c r="O70" s="15"/>
      <c r="P70" s="15"/>
      <c r="Q70" s="15"/>
      <c r="R70" s="14" t="s">
        <v>156</v>
      </c>
    </row>
    <row r="71" spans="1:18" x14ac:dyDescent="0.2">
      <c r="A71" s="360"/>
      <c r="B71" s="573" t="s">
        <v>477</v>
      </c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</row>
    <row r="72" spans="1:18" ht="63.75" x14ac:dyDescent="0.2">
      <c r="A72" s="356">
        <f>A70+1</f>
        <v>27</v>
      </c>
      <c r="B72" s="12" t="s">
        <v>544</v>
      </c>
      <c r="C72" s="12"/>
      <c r="D72" s="7" t="s">
        <v>78</v>
      </c>
      <c r="E72" s="7" t="s">
        <v>79</v>
      </c>
      <c r="F72" s="342" t="s">
        <v>495</v>
      </c>
      <c r="G72" s="16"/>
      <c r="H72" s="16"/>
      <c r="I72" s="398" t="s">
        <v>458</v>
      </c>
      <c r="J72" s="16"/>
      <c r="K72" s="16"/>
      <c r="L72" s="16"/>
      <c r="M72" s="16"/>
      <c r="N72" s="343"/>
      <c r="O72" s="16"/>
      <c r="P72" s="16"/>
      <c r="Q72" s="16"/>
      <c r="R72" s="14" t="s">
        <v>156</v>
      </c>
    </row>
    <row r="73" spans="1:18" ht="25.5" x14ac:dyDescent="0.2">
      <c r="A73" s="356">
        <f t="shared" ref="A73:A75" si="3">A72+1</f>
        <v>28</v>
      </c>
      <c r="B73" s="12" t="s">
        <v>451</v>
      </c>
      <c r="C73" s="372"/>
      <c r="D73" s="342" t="s">
        <v>63</v>
      </c>
      <c r="E73" s="342" t="s">
        <v>143</v>
      </c>
      <c r="F73" s="339" t="s">
        <v>503</v>
      </c>
      <c r="G73" s="15"/>
      <c r="H73" s="398" t="s">
        <v>458</v>
      </c>
      <c r="I73" s="398" t="s">
        <v>458</v>
      </c>
      <c r="J73" s="398" t="s">
        <v>458</v>
      </c>
      <c r="K73" s="398" t="s">
        <v>458</v>
      </c>
      <c r="L73" s="398" t="s">
        <v>458</v>
      </c>
      <c r="M73" s="393" t="s">
        <v>458</v>
      </c>
      <c r="N73" s="78"/>
      <c r="O73" s="15"/>
      <c r="P73" s="15"/>
      <c r="Q73" s="15"/>
      <c r="R73" s="14" t="s">
        <v>156</v>
      </c>
    </row>
    <row r="74" spans="1:18" ht="63.75" x14ac:dyDescent="0.2">
      <c r="A74" s="356">
        <f t="shared" si="3"/>
        <v>29</v>
      </c>
      <c r="B74" s="12" t="s">
        <v>547</v>
      </c>
      <c r="C74" s="406"/>
      <c r="D74" s="342" t="s">
        <v>63</v>
      </c>
      <c r="E74" s="342" t="s">
        <v>143</v>
      </c>
      <c r="F74" s="342" t="s">
        <v>267</v>
      </c>
      <c r="G74" s="16"/>
      <c r="H74" s="398" t="s">
        <v>458</v>
      </c>
      <c r="I74" s="398" t="s">
        <v>458</v>
      </c>
      <c r="J74" s="398" t="s">
        <v>458</v>
      </c>
      <c r="K74" s="398" t="s">
        <v>458</v>
      </c>
      <c r="L74" s="398" t="s">
        <v>458</v>
      </c>
      <c r="M74" s="393" t="s">
        <v>458</v>
      </c>
      <c r="N74" s="343"/>
      <c r="O74" s="16"/>
      <c r="P74" s="16"/>
      <c r="Q74" s="16"/>
      <c r="R74" s="14" t="s">
        <v>161</v>
      </c>
    </row>
    <row r="75" spans="1:18" ht="38.25" x14ac:dyDescent="0.2">
      <c r="A75" s="356">
        <f t="shared" si="3"/>
        <v>30</v>
      </c>
      <c r="B75" s="406" t="s">
        <v>548</v>
      </c>
      <c r="C75" s="370"/>
      <c r="D75" s="342" t="s">
        <v>68</v>
      </c>
      <c r="E75" s="342" t="s">
        <v>143</v>
      </c>
      <c r="F75" s="342" t="s">
        <v>177</v>
      </c>
      <c r="G75" s="16"/>
      <c r="H75" s="398" t="s">
        <v>458</v>
      </c>
      <c r="I75" s="398" t="s">
        <v>458</v>
      </c>
      <c r="J75" s="398" t="s">
        <v>458</v>
      </c>
      <c r="K75" s="398" t="s">
        <v>458</v>
      </c>
      <c r="L75" s="398" t="s">
        <v>458</v>
      </c>
      <c r="M75" s="393" t="s">
        <v>458</v>
      </c>
      <c r="N75" s="343"/>
      <c r="O75" s="16"/>
      <c r="P75" s="16"/>
      <c r="Q75" s="16"/>
    </row>
    <row r="76" spans="1:18" x14ac:dyDescent="0.2">
      <c r="A76" s="361"/>
      <c r="B76" s="580" t="s">
        <v>151</v>
      </c>
      <c r="C76" s="580"/>
      <c r="D76" s="580"/>
      <c r="E76" s="580"/>
      <c r="F76" s="580"/>
      <c r="G76" s="580"/>
      <c r="H76" s="580"/>
      <c r="I76" s="580"/>
      <c r="J76" s="580"/>
      <c r="K76" s="580"/>
      <c r="L76" s="580"/>
      <c r="M76" s="580"/>
      <c r="N76" s="580"/>
      <c r="O76" s="580"/>
      <c r="P76" s="580"/>
      <c r="Q76" s="580"/>
    </row>
    <row r="77" spans="1:18" x14ac:dyDescent="0.2">
      <c r="A77" s="360"/>
      <c r="B77" s="573" t="s">
        <v>478</v>
      </c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</row>
    <row r="78" spans="1:18" ht="38.25" x14ac:dyDescent="0.2">
      <c r="A78" s="356">
        <f>A75+1</f>
        <v>31</v>
      </c>
      <c r="B78" s="407" t="s">
        <v>216</v>
      </c>
      <c r="C78" s="370"/>
      <c r="D78" s="342" t="s">
        <v>62</v>
      </c>
      <c r="E78" s="342" t="s">
        <v>246</v>
      </c>
      <c r="F78" s="342" t="s">
        <v>150</v>
      </c>
      <c r="G78" s="15"/>
      <c r="H78" s="398" t="s">
        <v>458</v>
      </c>
      <c r="I78" s="398" t="s">
        <v>458</v>
      </c>
      <c r="J78" s="398" t="s">
        <v>458</v>
      </c>
      <c r="K78" s="15"/>
      <c r="L78" s="15"/>
      <c r="M78" s="15"/>
      <c r="N78" s="78"/>
      <c r="O78" s="15"/>
      <c r="P78" s="16"/>
      <c r="Q78" s="15"/>
      <c r="R78" s="14" t="s">
        <v>161</v>
      </c>
    </row>
    <row r="79" spans="1:18" ht="25.5" x14ac:dyDescent="0.2">
      <c r="A79" s="356">
        <f t="shared" ref="A79:A83" si="4">A78+1</f>
        <v>32</v>
      </c>
      <c r="B79" s="68" t="s">
        <v>336</v>
      </c>
      <c r="C79" s="396"/>
      <c r="D79" s="15" t="s">
        <v>78</v>
      </c>
      <c r="E79" s="342" t="s">
        <v>143</v>
      </c>
      <c r="F79" s="15" t="s">
        <v>350</v>
      </c>
      <c r="G79" s="15"/>
      <c r="H79" s="398" t="s">
        <v>458</v>
      </c>
      <c r="I79" s="398" t="s">
        <v>458</v>
      </c>
      <c r="J79" s="398" t="s">
        <v>458</v>
      </c>
      <c r="K79" s="398" t="s">
        <v>458</v>
      </c>
      <c r="L79" s="398" t="s">
        <v>458</v>
      </c>
      <c r="M79" s="393" t="s">
        <v>458</v>
      </c>
      <c r="N79" s="15"/>
      <c r="O79" s="15"/>
      <c r="P79" s="15"/>
      <c r="Q79" s="15"/>
      <c r="R79" s="14" t="s">
        <v>162</v>
      </c>
    </row>
    <row r="80" spans="1:18" ht="25.5" x14ac:dyDescent="0.2">
      <c r="A80" s="356">
        <f t="shared" si="4"/>
        <v>33</v>
      </c>
      <c r="B80" s="5" t="s">
        <v>549</v>
      </c>
      <c r="C80" s="408"/>
      <c r="D80" s="7" t="s">
        <v>66</v>
      </c>
      <c r="E80" s="7" t="s">
        <v>76</v>
      </c>
      <c r="F80" s="15" t="s">
        <v>150</v>
      </c>
      <c r="G80" s="15"/>
      <c r="H80" s="398" t="s">
        <v>458</v>
      </c>
      <c r="I80" s="15"/>
      <c r="J80" s="15"/>
      <c r="K80" s="15"/>
      <c r="L80" s="15"/>
      <c r="M80" s="15"/>
      <c r="N80" s="78"/>
      <c r="O80" s="15"/>
      <c r="P80" s="15"/>
      <c r="Q80" s="15"/>
    </row>
    <row r="81" spans="1:18" ht="38.25" x14ac:dyDescent="0.2">
      <c r="A81" s="356">
        <f t="shared" si="4"/>
        <v>34</v>
      </c>
      <c r="B81" s="332" t="s">
        <v>337</v>
      </c>
      <c r="C81" s="41"/>
      <c r="D81" s="333" t="s">
        <v>81</v>
      </c>
      <c r="E81" s="342" t="s">
        <v>75</v>
      </c>
      <c r="F81" s="15" t="s">
        <v>150</v>
      </c>
      <c r="G81" s="15"/>
      <c r="H81" s="398" t="s">
        <v>458</v>
      </c>
      <c r="I81" s="7"/>
      <c r="J81" s="7"/>
      <c r="K81" s="7"/>
      <c r="L81" s="7"/>
      <c r="M81" s="15"/>
      <c r="N81" s="78"/>
      <c r="O81" s="7"/>
      <c r="P81" s="7"/>
      <c r="Q81" s="7"/>
      <c r="R81" s="14" t="s">
        <v>161</v>
      </c>
    </row>
    <row r="82" spans="1:18" ht="25.5" x14ac:dyDescent="0.2">
      <c r="A82" s="356">
        <f t="shared" si="4"/>
        <v>35</v>
      </c>
      <c r="B82" s="407" t="s">
        <v>230</v>
      </c>
      <c r="C82" s="377"/>
      <c r="D82" s="342" t="s">
        <v>63</v>
      </c>
      <c r="E82" s="342" t="s">
        <v>143</v>
      </c>
      <c r="F82" s="15" t="s">
        <v>129</v>
      </c>
      <c r="G82" s="15"/>
      <c r="H82" s="398" t="s">
        <v>458</v>
      </c>
      <c r="I82" s="398" t="s">
        <v>458</v>
      </c>
      <c r="J82" s="398" t="s">
        <v>458</v>
      </c>
      <c r="K82" s="398" t="s">
        <v>458</v>
      </c>
      <c r="L82" s="398" t="s">
        <v>458</v>
      </c>
      <c r="M82" s="393" t="s">
        <v>458</v>
      </c>
      <c r="N82" s="78"/>
      <c r="O82" s="7"/>
      <c r="P82" s="7"/>
      <c r="Q82" s="7"/>
      <c r="R82" s="14" t="s">
        <v>156</v>
      </c>
    </row>
    <row r="83" spans="1:18" ht="25.5" x14ac:dyDescent="0.2">
      <c r="A83" s="356">
        <f t="shared" si="4"/>
        <v>36</v>
      </c>
      <c r="B83" s="405" t="s">
        <v>365</v>
      </c>
      <c r="C83" s="30"/>
      <c r="D83" s="342" t="s">
        <v>63</v>
      </c>
      <c r="E83" s="342" t="s">
        <v>143</v>
      </c>
      <c r="F83" s="342" t="s">
        <v>150</v>
      </c>
      <c r="G83" s="23"/>
      <c r="H83" s="398" t="s">
        <v>458</v>
      </c>
      <c r="I83" s="398" t="s">
        <v>458</v>
      </c>
      <c r="J83" s="398" t="s">
        <v>458</v>
      </c>
      <c r="K83" s="398" t="s">
        <v>458</v>
      </c>
      <c r="L83" s="398" t="s">
        <v>458</v>
      </c>
      <c r="M83" s="393" t="s">
        <v>458</v>
      </c>
      <c r="N83" s="82"/>
      <c r="O83" s="31"/>
      <c r="P83" s="31"/>
      <c r="Q83" s="31"/>
      <c r="R83" s="14" t="s">
        <v>156</v>
      </c>
    </row>
    <row r="84" spans="1:18" x14ac:dyDescent="0.2">
      <c r="A84" s="360"/>
      <c r="B84" s="573" t="s">
        <v>550</v>
      </c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</row>
    <row r="85" spans="1:18" ht="25.5" x14ac:dyDescent="0.2">
      <c r="A85" s="356">
        <f>A83+1</f>
        <v>37</v>
      </c>
      <c r="B85" s="406" t="s">
        <v>10</v>
      </c>
      <c r="C85" s="378"/>
      <c r="D85" s="342" t="s">
        <v>63</v>
      </c>
      <c r="E85" s="342" t="s">
        <v>143</v>
      </c>
      <c r="F85" s="342" t="s">
        <v>150</v>
      </c>
      <c r="G85" s="16"/>
      <c r="H85" s="398" t="s">
        <v>458</v>
      </c>
      <c r="I85" s="398" t="s">
        <v>458</v>
      </c>
      <c r="J85" s="398" t="s">
        <v>458</v>
      </c>
      <c r="K85" s="398" t="s">
        <v>458</v>
      </c>
      <c r="L85" s="398" t="s">
        <v>458</v>
      </c>
      <c r="M85" s="393" t="s">
        <v>458</v>
      </c>
      <c r="N85" s="343"/>
      <c r="O85" s="16"/>
      <c r="P85" s="16"/>
      <c r="Q85" s="16"/>
      <c r="R85" s="14" t="s">
        <v>161</v>
      </c>
    </row>
    <row r="86" spans="1:18" ht="38.25" x14ac:dyDescent="0.2">
      <c r="A86" s="356">
        <f t="shared" ref="A86:A88" si="5">A85+1</f>
        <v>38</v>
      </c>
      <c r="B86" s="17" t="s">
        <v>340</v>
      </c>
      <c r="C86" s="12"/>
      <c r="D86" s="342" t="s">
        <v>68</v>
      </c>
      <c r="E86" s="342" t="s">
        <v>247</v>
      </c>
      <c r="F86" s="342" t="s">
        <v>150</v>
      </c>
      <c r="G86" s="16"/>
      <c r="H86" s="398" t="s">
        <v>458</v>
      </c>
      <c r="I86" s="398" t="s">
        <v>458</v>
      </c>
      <c r="J86" s="16"/>
      <c r="K86" s="16"/>
      <c r="L86" s="16"/>
      <c r="M86" s="16"/>
      <c r="N86" s="343"/>
      <c r="O86" s="16"/>
      <c r="P86" s="16"/>
      <c r="Q86" s="16"/>
      <c r="R86" s="14" t="s">
        <v>156</v>
      </c>
    </row>
    <row r="87" spans="1:18" ht="25.5" x14ac:dyDescent="0.2">
      <c r="A87" s="356">
        <f t="shared" si="5"/>
        <v>39</v>
      </c>
      <c r="B87" s="12" t="s">
        <v>339</v>
      </c>
      <c r="C87" s="12"/>
      <c r="D87" s="342" t="s">
        <v>66</v>
      </c>
      <c r="E87" s="342" t="s">
        <v>75</v>
      </c>
      <c r="F87" s="342" t="s">
        <v>150</v>
      </c>
      <c r="G87" s="16"/>
      <c r="H87" s="398" t="s">
        <v>458</v>
      </c>
      <c r="I87" s="15"/>
      <c r="J87" s="15"/>
      <c r="K87" s="15"/>
      <c r="L87" s="15"/>
      <c r="M87" s="15"/>
      <c r="N87" s="78"/>
      <c r="O87" s="15"/>
      <c r="P87" s="15"/>
      <c r="Q87" s="16"/>
      <c r="R87" s="14" t="s">
        <v>156</v>
      </c>
    </row>
    <row r="88" spans="1:18" ht="25.5" x14ac:dyDescent="0.2">
      <c r="A88" s="356">
        <f t="shared" si="5"/>
        <v>40</v>
      </c>
      <c r="B88" s="37" t="s">
        <v>12</v>
      </c>
      <c r="C88" s="372"/>
      <c r="D88" s="342" t="s">
        <v>63</v>
      </c>
      <c r="E88" s="342" t="s">
        <v>143</v>
      </c>
      <c r="F88" s="15" t="s">
        <v>343</v>
      </c>
      <c r="G88" s="15"/>
      <c r="H88" s="398" t="s">
        <v>458</v>
      </c>
      <c r="I88" s="398" t="s">
        <v>458</v>
      </c>
      <c r="J88" s="398" t="s">
        <v>458</v>
      </c>
      <c r="K88" s="398" t="s">
        <v>458</v>
      </c>
      <c r="L88" s="398" t="s">
        <v>458</v>
      </c>
      <c r="M88" s="393" t="s">
        <v>458</v>
      </c>
      <c r="N88" s="78"/>
      <c r="O88" s="15"/>
      <c r="P88" s="15"/>
      <c r="Q88" s="15"/>
      <c r="R88" s="14" t="s">
        <v>156</v>
      </c>
    </row>
    <row r="89" spans="1:18" x14ac:dyDescent="0.2">
      <c r="A89" s="360"/>
      <c r="B89" s="573" t="s">
        <v>479</v>
      </c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</row>
    <row r="90" spans="1:18" ht="25.5" x14ac:dyDescent="0.2">
      <c r="A90" s="356">
        <f>A88+1</f>
        <v>41</v>
      </c>
      <c r="B90" s="12" t="s">
        <v>276</v>
      </c>
      <c r="C90" s="12"/>
      <c r="D90" s="342" t="s">
        <v>62</v>
      </c>
      <c r="E90" s="342" t="s">
        <v>82</v>
      </c>
      <c r="F90" s="342" t="s">
        <v>150</v>
      </c>
      <c r="G90" s="16"/>
      <c r="H90" s="16"/>
      <c r="I90" s="16"/>
      <c r="J90" s="398" t="s">
        <v>458</v>
      </c>
      <c r="K90" s="15"/>
      <c r="L90" s="15"/>
      <c r="M90" s="15"/>
      <c r="N90" s="78"/>
      <c r="O90" s="15"/>
      <c r="P90" s="16"/>
      <c r="Q90" s="16"/>
      <c r="R90" s="14" t="s">
        <v>161</v>
      </c>
    </row>
    <row r="91" spans="1:18" ht="38.25" x14ac:dyDescent="0.2">
      <c r="A91" s="356">
        <f t="shared" ref="A91:A93" si="6">A90+1</f>
        <v>42</v>
      </c>
      <c r="B91" s="12" t="s">
        <v>11</v>
      </c>
      <c r="C91" s="12"/>
      <c r="D91" s="342" t="s">
        <v>63</v>
      </c>
      <c r="E91" s="342" t="s">
        <v>83</v>
      </c>
      <c r="F91" s="342" t="s">
        <v>349</v>
      </c>
      <c r="G91" s="16"/>
      <c r="H91" s="398" t="s">
        <v>458</v>
      </c>
      <c r="I91" s="398" t="s">
        <v>458</v>
      </c>
      <c r="J91" s="398" t="s">
        <v>458</v>
      </c>
      <c r="K91" s="398" t="s">
        <v>458</v>
      </c>
      <c r="L91" s="15"/>
      <c r="M91" s="15"/>
      <c r="N91" s="78"/>
      <c r="O91" s="15"/>
      <c r="P91" s="15"/>
      <c r="Q91" s="16"/>
      <c r="R91" s="14" t="s">
        <v>161</v>
      </c>
    </row>
    <row r="92" spans="1:18" ht="51" x14ac:dyDescent="0.2">
      <c r="A92" s="356">
        <f t="shared" si="6"/>
        <v>43</v>
      </c>
      <c r="B92" s="17" t="s">
        <v>551</v>
      </c>
      <c r="C92" s="396"/>
      <c r="D92" s="342" t="s">
        <v>63</v>
      </c>
      <c r="E92" s="342" t="s">
        <v>143</v>
      </c>
      <c r="F92" s="342" t="s">
        <v>349</v>
      </c>
      <c r="G92" s="16"/>
      <c r="H92" s="398" t="s">
        <v>458</v>
      </c>
      <c r="I92" s="398" t="s">
        <v>458</v>
      </c>
      <c r="J92" s="398" t="s">
        <v>458</v>
      </c>
      <c r="K92" s="398" t="s">
        <v>458</v>
      </c>
      <c r="L92" s="398" t="s">
        <v>458</v>
      </c>
      <c r="M92" s="393" t="s">
        <v>458</v>
      </c>
      <c r="N92" s="343"/>
      <c r="O92" s="16"/>
      <c r="P92" s="16"/>
      <c r="Q92" s="16"/>
      <c r="R92" s="14" t="s">
        <v>161</v>
      </c>
    </row>
    <row r="93" spans="1:18" ht="38.25" x14ac:dyDescent="0.2">
      <c r="A93" s="356">
        <f t="shared" si="6"/>
        <v>44</v>
      </c>
      <c r="B93" s="12" t="s">
        <v>552</v>
      </c>
      <c r="C93" s="396"/>
      <c r="D93" s="342" t="s">
        <v>85</v>
      </c>
      <c r="E93" s="342" t="s">
        <v>76</v>
      </c>
      <c r="F93" s="342" t="s">
        <v>150</v>
      </c>
      <c r="G93" s="16"/>
      <c r="H93" s="398" t="s">
        <v>458</v>
      </c>
      <c r="I93" s="15"/>
      <c r="J93" s="15"/>
      <c r="K93" s="15"/>
      <c r="L93" s="15"/>
      <c r="M93" s="15"/>
      <c r="N93" s="15"/>
      <c r="O93" s="15"/>
      <c r="P93" s="16"/>
      <c r="Q93" s="16"/>
      <c r="R93" s="14" t="s">
        <v>156</v>
      </c>
    </row>
    <row r="94" spans="1:18" x14ac:dyDescent="0.2">
      <c r="A94" s="336"/>
      <c r="B94" s="575" t="s">
        <v>504</v>
      </c>
      <c r="C94" s="575"/>
      <c r="D94" s="575"/>
      <c r="E94" s="575"/>
      <c r="F94" s="575"/>
      <c r="G94" s="575"/>
      <c r="H94" s="575"/>
      <c r="I94" s="575"/>
      <c r="J94" s="575"/>
      <c r="K94" s="575"/>
      <c r="L94" s="575"/>
      <c r="M94" s="575"/>
      <c r="N94" s="575"/>
      <c r="O94" s="575"/>
      <c r="P94" s="575"/>
      <c r="Q94" s="575"/>
    </row>
    <row r="95" spans="1:18" ht="14.25" x14ac:dyDescent="0.2">
      <c r="A95" s="358"/>
      <c r="B95" s="50" t="s">
        <v>519</v>
      </c>
      <c r="C95" s="369"/>
      <c r="D95" s="49"/>
      <c r="E95" s="49"/>
      <c r="F95" s="49"/>
      <c r="G95" s="49"/>
      <c r="H95" s="274"/>
      <c r="I95" s="274"/>
      <c r="J95" s="274"/>
      <c r="K95" s="274"/>
      <c r="L95" s="274"/>
      <c r="M95" s="274"/>
      <c r="N95" s="274"/>
      <c r="O95" s="54"/>
      <c r="P95" s="54"/>
      <c r="Q95" s="54"/>
    </row>
    <row r="96" spans="1:18" ht="25.5" x14ac:dyDescent="0.2">
      <c r="A96" s="507">
        <v>13</v>
      </c>
      <c r="B96" s="508" t="s">
        <v>553</v>
      </c>
      <c r="C96" s="509" t="s">
        <v>148</v>
      </c>
      <c r="D96" s="510"/>
      <c r="E96" s="511"/>
      <c r="F96" s="511"/>
      <c r="G96" s="512">
        <v>1.1000000000000001</v>
      </c>
      <c r="H96" s="513">
        <v>1.3</v>
      </c>
      <c r="I96" s="513">
        <v>1.5</v>
      </c>
      <c r="J96" s="513">
        <v>2</v>
      </c>
      <c r="K96" s="513">
        <v>2.5</v>
      </c>
      <c r="L96" s="495">
        <v>2.5</v>
      </c>
      <c r="M96" s="495">
        <v>2.5</v>
      </c>
      <c r="N96" s="495"/>
      <c r="O96" s="496"/>
      <c r="P96" s="511"/>
      <c r="Q96" s="496"/>
    </row>
    <row r="97" spans="1:17" ht="15" x14ac:dyDescent="0.2">
      <c r="A97" s="507">
        <v>14</v>
      </c>
      <c r="B97" s="508" t="s">
        <v>502</v>
      </c>
      <c r="C97" s="509" t="s">
        <v>175</v>
      </c>
      <c r="D97" s="510"/>
      <c r="E97" s="511"/>
      <c r="F97" s="511"/>
      <c r="G97" s="495">
        <v>1700</v>
      </c>
      <c r="H97" s="495">
        <v>1666</v>
      </c>
      <c r="I97" s="495">
        <v>1632</v>
      </c>
      <c r="J97" s="495">
        <v>1598</v>
      </c>
      <c r="K97" s="495">
        <v>1564</v>
      </c>
      <c r="L97" s="495">
        <v>1530</v>
      </c>
      <c r="M97" s="495">
        <v>1500</v>
      </c>
      <c r="N97" s="495"/>
      <c r="O97" s="496"/>
      <c r="P97" s="511"/>
      <c r="Q97" s="496"/>
    </row>
    <row r="98" spans="1:17" ht="15" x14ac:dyDescent="0.2">
      <c r="A98" s="507">
        <v>15</v>
      </c>
      <c r="B98" s="508" t="s">
        <v>598</v>
      </c>
      <c r="C98" s="509" t="s">
        <v>612</v>
      </c>
      <c r="D98" s="510"/>
      <c r="E98" s="511"/>
      <c r="F98" s="511"/>
      <c r="G98" s="495">
        <v>29.6</v>
      </c>
      <c r="H98" s="495">
        <v>30.2</v>
      </c>
      <c r="I98" s="495">
        <v>30.6</v>
      </c>
      <c r="J98" s="512">
        <v>31</v>
      </c>
      <c r="K98" s="495">
        <v>31.2</v>
      </c>
      <c r="L98" s="495">
        <v>31.4</v>
      </c>
      <c r="M98" s="495">
        <v>31.6</v>
      </c>
      <c r="N98" s="495"/>
      <c r="O98" s="496"/>
      <c r="P98" s="511"/>
      <c r="Q98" s="496"/>
    </row>
    <row r="99" spans="1:17" ht="25.5" x14ac:dyDescent="0.2">
      <c r="A99" s="467">
        <v>16</v>
      </c>
      <c r="B99" s="349" t="s">
        <v>501</v>
      </c>
      <c r="C99" s="468" t="s">
        <v>612</v>
      </c>
      <c r="D99" s="371"/>
      <c r="E99" s="306"/>
      <c r="F99" s="306"/>
      <c r="G99" s="292"/>
      <c r="H99" s="292"/>
      <c r="I99" s="292"/>
      <c r="J99" s="292"/>
      <c r="K99" s="292"/>
      <c r="L99" s="292"/>
      <c r="M99" s="292"/>
      <c r="N99" s="292"/>
      <c r="O99" s="284"/>
      <c r="P99" s="306"/>
      <c r="Q99" s="284"/>
    </row>
    <row r="100" spans="1:17" ht="25.5" x14ac:dyDescent="0.2">
      <c r="A100" s="507">
        <v>17</v>
      </c>
      <c r="B100" s="514" t="s">
        <v>597</v>
      </c>
      <c r="C100" s="509" t="s">
        <v>175</v>
      </c>
      <c r="D100" s="510"/>
      <c r="E100" s="511"/>
      <c r="F100" s="511"/>
      <c r="G100" s="495">
        <v>15</v>
      </c>
      <c r="H100" s="495">
        <v>18</v>
      </c>
      <c r="I100" s="495">
        <v>21</v>
      </c>
      <c r="J100" s="495">
        <v>25</v>
      </c>
      <c r="K100" s="495">
        <v>30</v>
      </c>
      <c r="L100" s="495">
        <v>35</v>
      </c>
      <c r="M100" s="495">
        <v>40</v>
      </c>
      <c r="N100" s="495"/>
      <c r="O100" s="496"/>
      <c r="P100" s="511"/>
      <c r="Q100" s="496"/>
    </row>
    <row r="101" spans="1:17" ht="25.5" x14ac:dyDescent="0.2">
      <c r="A101" s="507">
        <v>18</v>
      </c>
      <c r="B101" s="491" t="s">
        <v>330</v>
      </c>
      <c r="C101" s="509" t="s">
        <v>178</v>
      </c>
      <c r="D101" s="510"/>
      <c r="E101" s="511"/>
      <c r="F101" s="511"/>
      <c r="G101" s="495">
        <v>0.15</v>
      </c>
      <c r="H101" s="495">
        <v>0.2</v>
      </c>
      <c r="I101" s="495">
        <v>0.25</v>
      </c>
      <c r="J101" s="495">
        <v>0.3</v>
      </c>
      <c r="K101" s="495">
        <v>0.35</v>
      </c>
      <c r="L101" s="495">
        <v>0.4</v>
      </c>
      <c r="M101" s="495">
        <v>0.5</v>
      </c>
      <c r="N101" s="495"/>
      <c r="O101" s="496"/>
      <c r="P101" s="511"/>
      <c r="Q101" s="496"/>
    </row>
    <row r="102" spans="1:17" ht="25.5" x14ac:dyDescent="0.2">
      <c r="A102" s="507">
        <v>19</v>
      </c>
      <c r="B102" s="515" t="s">
        <v>16</v>
      </c>
      <c r="C102" s="509" t="s">
        <v>148</v>
      </c>
      <c r="D102" s="510"/>
      <c r="E102" s="511"/>
      <c r="F102" s="511"/>
      <c r="G102" s="495">
        <v>47.84</v>
      </c>
      <c r="H102" s="495">
        <v>48</v>
      </c>
      <c r="I102" s="495">
        <v>48.5</v>
      </c>
      <c r="J102" s="495">
        <v>49</v>
      </c>
      <c r="K102" s="495">
        <v>49.5</v>
      </c>
      <c r="L102" s="495">
        <v>50</v>
      </c>
      <c r="M102" s="495">
        <v>50.5</v>
      </c>
      <c r="N102" s="495"/>
      <c r="O102" s="496"/>
      <c r="P102" s="511"/>
      <c r="Q102" s="496"/>
    </row>
    <row r="103" spans="1:17" ht="15" x14ac:dyDescent="0.2">
      <c r="A103" s="507">
        <v>20</v>
      </c>
      <c r="B103" s="491" t="s">
        <v>331</v>
      </c>
      <c r="C103" s="516" t="s">
        <v>148</v>
      </c>
      <c r="D103" s="510"/>
      <c r="E103" s="517"/>
      <c r="F103" s="517"/>
      <c r="G103" s="512">
        <v>31</v>
      </c>
      <c r="H103" s="512">
        <v>35</v>
      </c>
      <c r="I103" s="512">
        <v>40</v>
      </c>
      <c r="J103" s="512">
        <v>45</v>
      </c>
      <c r="K103" s="512">
        <v>50</v>
      </c>
      <c r="L103" s="512">
        <v>60</v>
      </c>
      <c r="M103" s="512">
        <v>70</v>
      </c>
      <c r="N103" s="495"/>
      <c r="O103" s="518"/>
      <c r="P103" s="518"/>
      <c r="Q103" s="518"/>
    </row>
    <row r="104" spans="1:17" ht="15" x14ac:dyDescent="0.2">
      <c r="A104" s="507">
        <v>21</v>
      </c>
      <c r="B104" s="491" t="s">
        <v>327</v>
      </c>
      <c r="C104" s="521" t="s">
        <v>611</v>
      </c>
      <c r="D104" s="510"/>
      <c r="E104" s="517"/>
      <c r="F104" s="517"/>
      <c r="G104" s="512">
        <v>7.7713999999999999</v>
      </c>
      <c r="H104" s="512">
        <v>7.6159719999999993</v>
      </c>
      <c r="I104" s="512">
        <v>7.235173399999999</v>
      </c>
      <c r="J104" s="512">
        <v>6.8734147299999986</v>
      </c>
      <c r="K104" s="512">
        <v>6.5984781407999984</v>
      </c>
      <c r="L104" s="512">
        <v>6.268554233759998</v>
      </c>
      <c r="M104" s="512">
        <v>5.955126522071998</v>
      </c>
      <c r="N104" s="495"/>
      <c r="O104" s="518"/>
      <c r="P104" s="518"/>
      <c r="Q104" s="518"/>
    </row>
    <row r="105" spans="1:17" ht="15.95" customHeight="1" x14ac:dyDescent="0.2">
      <c r="A105" s="467">
        <v>22</v>
      </c>
      <c r="B105" s="349" t="s">
        <v>328</v>
      </c>
      <c r="C105" s="468" t="s">
        <v>179</v>
      </c>
      <c r="D105" s="371"/>
      <c r="E105" s="306"/>
      <c r="F105" s="306"/>
      <c r="G105" s="292"/>
      <c r="H105" s="292"/>
      <c r="I105" s="292"/>
      <c r="J105" s="292"/>
      <c r="K105" s="292"/>
      <c r="L105" s="292"/>
      <c r="M105" s="292"/>
      <c r="N105" s="292"/>
      <c r="O105" s="284"/>
      <c r="P105" s="306"/>
      <c r="Q105" s="284"/>
    </row>
    <row r="106" spans="1:17" ht="38.25" x14ac:dyDescent="0.2">
      <c r="A106" s="519">
        <v>23</v>
      </c>
      <c r="B106" s="526" t="s">
        <v>17</v>
      </c>
      <c r="C106" s="521" t="s">
        <v>18</v>
      </c>
      <c r="D106" s="522"/>
      <c r="E106" s="523"/>
      <c r="F106" s="523"/>
      <c r="G106" s="524">
        <v>13.719999999999999</v>
      </c>
      <c r="H106" s="524">
        <v>13.445599999999999</v>
      </c>
      <c r="I106" s="524">
        <v>12.773319999999998</v>
      </c>
      <c r="J106" s="524">
        <v>12.134653999999998</v>
      </c>
      <c r="K106" s="524">
        <v>11.649267839999997</v>
      </c>
      <c r="L106" s="524">
        <v>11.066804447999996</v>
      </c>
      <c r="M106" s="524">
        <v>10.513464225599995</v>
      </c>
      <c r="N106" s="525"/>
      <c r="O106" s="523"/>
      <c r="P106" s="523"/>
      <c r="Q106" s="523"/>
    </row>
    <row r="107" spans="1:17" ht="38.25" x14ac:dyDescent="0.2">
      <c r="A107" s="519">
        <v>24</v>
      </c>
      <c r="B107" s="520" t="s">
        <v>332</v>
      </c>
      <c r="C107" s="521" t="s">
        <v>148</v>
      </c>
      <c r="D107" s="522"/>
      <c r="E107" s="523"/>
      <c r="F107" s="523"/>
      <c r="G107" s="525" t="s">
        <v>595</v>
      </c>
      <c r="H107" s="525">
        <v>30</v>
      </c>
      <c r="I107" s="525">
        <v>60</v>
      </c>
      <c r="J107" s="525">
        <v>90</v>
      </c>
      <c r="K107" s="525">
        <v>100</v>
      </c>
      <c r="L107" s="525">
        <v>100</v>
      </c>
      <c r="M107" s="525">
        <v>100</v>
      </c>
      <c r="N107" s="527"/>
      <c r="O107" s="523"/>
      <c r="P107" s="523"/>
      <c r="Q107" s="523"/>
    </row>
    <row r="108" spans="1:17" ht="25.5" x14ac:dyDescent="0.2">
      <c r="A108" s="519">
        <v>25</v>
      </c>
      <c r="B108" s="526" t="s">
        <v>554</v>
      </c>
      <c r="C108" s="521" t="s">
        <v>148</v>
      </c>
      <c r="D108" s="522"/>
      <c r="E108" s="523"/>
      <c r="F108" s="523"/>
      <c r="G108" s="525" t="s">
        <v>595</v>
      </c>
      <c r="H108" s="525">
        <v>30</v>
      </c>
      <c r="I108" s="525">
        <v>60</v>
      </c>
      <c r="J108" s="525">
        <v>90</v>
      </c>
      <c r="K108" s="525">
        <v>100</v>
      </c>
      <c r="L108" s="525">
        <v>100</v>
      </c>
      <c r="M108" s="525">
        <v>100</v>
      </c>
      <c r="N108" s="525"/>
      <c r="O108" s="523"/>
      <c r="P108" s="523"/>
      <c r="Q108" s="523"/>
    </row>
    <row r="109" spans="1:17" ht="15" x14ac:dyDescent="0.2">
      <c r="A109" s="528">
        <v>25</v>
      </c>
      <c r="B109" s="526" t="s">
        <v>603</v>
      </c>
      <c r="C109" s="521" t="s">
        <v>600</v>
      </c>
      <c r="D109" s="522"/>
      <c r="E109" s="523"/>
      <c r="F109" s="523"/>
      <c r="G109" s="529">
        <v>9.1999999999999993</v>
      </c>
      <c r="H109" s="529">
        <v>9</v>
      </c>
      <c r="I109" s="529">
        <v>8.8000000000000007</v>
      </c>
      <c r="J109" s="529">
        <v>8.4</v>
      </c>
      <c r="K109" s="529">
        <v>8</v>
      </c>
      <c r="L109" s="529">
        <v>7.6</v>
      </c>
      <c r="M109" s="529">
        <v>7.2</v>
      </c>
      <c r="N109" s="525"/>
      <c r="O109" s="523"/>
      <c r="P109" s="523"/>
      <c r="Q109" s="523"/>
    </row>
    <row r="110" spans="1:17" ht="15" x14ac:dyDescent="0.2">
      <c r="A110" s="530">
        <v>26</v>
      </c>
      <c r="B110" s="526" t="s">
        <v>604</v>
      </c>
      <c r="C110" s="521" t="s">
        <v>605</v>
      </c>
      <c r="D110" s="522"/>
      <c r="E110" s="523"/>
      <c r="F110" s="523"/>
      <c r="G110" s="529">
        <v>87</v>
      </c>
      <c r="H110" s="529">
        <v>88</v>
      </c>
      <c r="I110" s="529">
        <v>88</v>
      </c>
      <c r="J110" s="529">
        <v>89</v>
      </c>
      <c r="K110" s="529">
        <v>89</v>
      </c>
      <c r="L110" s="529">
        <v>90</v>
      </c>
      <c r="M110" s="529">
        <v>90</v>
      </c>
      <c r="N110" s="525"/>
      <c r="O110" s="523"/>
      <c r="P110" s="523"/>
      <c r="Q110" s="523"/>
    </row>
    <row r="111" spans="1:17" x14ac:dyDescent="0.2">
      <c r="A111" s="336"/>
      <c r="B111" s="575" t="s">
        <v>314</v>
      </c>
      <c r="C111" s="575"/>
      <c r="D111" s="575"/>
      <c r="E111" s="575"/>
      <c r="F111" s="575"/>
      <c r="G111" s="575"/>
      <c r="H111" s="575"/>
      <c r="I111" s="575"/>
      <c r="J111" s="575"/>
      <c r="K111" s="575"/>
      <c r="L111" s="575"/>
      <c r="M111" s="575"/>
      <c r="N111" s="575"/>
      <c r="O111" s="575"/>
      <c r="P111" s="575"/>
      <c r="Q111" s="575"/>
    </row>
    <row r="112" spans="1:17" x14ac:dyDescent="0.2">
      <c r="A112" s="363"/>
      <c r="B112" s="573" t="s">
        <v>456</v>
      </c>
      <c r="C112" s="573"/>
      <c r="D112" s="573"/>
      <c r="E112" s="573"/>
      <c r="F112" s="573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  <c r="Q112" s="573"/>
    </row>
    <row r="113" spans="1:17" ht="38.25" x14ac:dyDescent="0.2">
      <c r="A113" s="414">
        <f>A93+1</f>
        <v>45</v>
      </c>
      <c r="B113" s="415" t="s">
        <v>231</v>
      </c>
      <c r="C113" s="416"/>
      <c r="D113" s="7" t="s">
        <v>457</v>
      </c>
      <c r="E113" s="345" t="s">
        <v>247</v>
      </c>
      <c r="F113" s="7" t="s">
        <v>150</v>
      </c>
      <c r="G113" s="417"/>
      <c r="H113" s="398" t="s">
        <v>458</v>
      </c>
      <c r="I113" s="398" t="s">
        <v>458</v>
      </c>
      <c r="J113" s="417"/>
      <c r="K113" s="417"/>
      <c r="L113" s="417"/>
      <c r="M113" s="418"/>
      <c r="N113" s="417"/>
      <c r="O113" s="417"/>
      <c r="P113" s="417"/>
      <c r="Q113" s="417"/>
    </row>
    <row r="114" spans="1:17" ht="51" x14ac:dyDescent="0.2">
      <c r="A114" s="414">
        <f>A113+1</f>
        <v>46</v>
      </c>
      <c r="B114" s="415" t="s">
        <v>606</v>
      </c>
      <c r="C114" s="30"/>
      <c r="D114" s="7" t="s">
        <v>457</v>
      </c>
      <c r="E114" s="345" t="s">
        <v>83</v>
      </c>
      <c r="F114" s="345" t="s">
        <v>344</v>
      </c>
      <c r="G114" s="31"/>
      <c r="H114" s="31" t="s">
        <v>458</v>
      </c>
      <c r="I114" s="31" t="s">
        <v>458</v>
      </c>
      <c r="J114" s="31" t="s">
        <v>458</v>
      </c>
      <c r="K114" s="31" t="s">
        <v>458</v>
      </c>
      <c r="L114" s="31"/>
      <c r="M114" s="23"/>
      <c r="N114" s="82"/>
      <c r="O114" s="31"/>
      <c r="P114" s="31"/>
      <c r="Q114" s="31"/>
    </row>
    <row r="115" spans="1:17" ht="38.25" x14ac:dyDescent="0.2">
      <c r="A115" s="414">
        <f t="shared" ref="A115:A116" si="7">A114+1</f>
        <v>47</v>
      </c>
      <c r="B115" s="415" t="s">
        <v>459</v>
      </c>
      <c r="C115" s="30"/>
      <c r="D115" s="345" t="s">
        <v>77</v>
      </c>
      <c r="E115" s="345" t="s">
        <v>116</v>
      </c>
      <c r="F115" s="345" t="s">
        <v>150</v>
      </c>
      <c r="G115" s="31"/>
      <c r="H115" s="31"/>
      <c r="I115" s="31" t="s">
        <v>458</v>
      </c>
      <c r="J115" s="31"/>
      <c r="K115" s="31"/>
      <c r="L115" s="31"/>
      <c r="M115" s="23"/>
      <c r="N115" s="82"/>
      <c r="O115" s="31"/>
      <c r="P115" s="31"/>
      <c r="Q115" s="31"/>
    </row>
    <row r="116" spans="1:17" ht="25.5" x14ac:dyDescent="0.2">
      <c r="A116" s="414">
        <f t="shared" si="7"/>
        <v>48</v>
      </c>
      <c r="B116" s="415" t="s">
        <v>371</v>
      </c>
      <c r="C116" s="30"/>
      <c r="D116" s="7" t="s">
        <v>457</v>
      </c>
      <c r="E116" s="345" t="s">
        <v>460</v>
      </c>
      <c r="F116" s="7" t="s">
        <v>150</v>
      </c>
      <c r="G116" s="31"/>
      <c r="H116" s="31" t="s">
        <v>458</v>
      </c>
      <c r="I116" s="31" t="s">
        <v>458</v>
      </c>
      <c r="J116" s="31" t="s">
        <v>458</v>
      </c>
      <c r="K116" s="31" t="s">
        <v>458</v>
      </c>
      <c r="L116" s="31"/>
      <c r="M116" s="23"/>
      <c r="N116" s="82"/>
      <c r="O116" s="31"/>
      <c r="P116" s="31"/>
      <c r="Q116" s="31"/>
    </row>
    <row r="117" spans="1:17" x14ac:dyDescent="0.2">
      <c r="A117" s="363"/>
      <c r="B117" s="573" t="s">
        <v>461</v>
      </c>
      <c r="C117" s="573"/>
      <c r="D117" s="573"/>
      <c r="E117" s="573"/>
      <c r="F117" s="573"/>
      <c r="G117" s="573"/>
      <c r="H117" s="573"/>
      <c r="I117" s="573"/>
      <c r="J117" s="573"/>
      <c r="K117" s="573"/>
      <c r="L117" s="573"/>
      <c r="M117" s="573"/>
      <c r="N117" s="573"/>
      <c r="O117" s="573"/>
      <c r="P117" s="573"/>
      <c r="Q117" s="573"/>
    </row>
    <row r="118" spans="1:17" ht="63.75" x14ac:dyDescent="0.2">
      <c r="A118" s="356">
        <f>A116+1</f>
        <v>49</v>
      </c>
      <c r="B118" s="230" t="s">
        <v>341</v>
      </c>
      <c r="C118" s="30"/>
      <c r="D118" s="7" t="s">
        <v>457</v>
      </c>
      <c r="E118" s="345" t="s">
        <v>83</v>
      </c>
      <c r="F118" s="345" t="s">
        <v>462</v>
      </c>
      <c r="G118" s="31"/>
      <c r="H118" s="31" t="s">
        <v>458</v>
      </c>
      <c r="I118" s="31" t="s">
        <v>458</v>
      </c>
      <c r="J118" s="31" t="s">
        <v>458</v>
      </c>
      <c r="K118" s="31" t="s">
        <v>458</v>
      </c>
      <c r="L118" s="31"/>
      <c r="M118" s="23"/>
      <c r="N118" s="82"/>
      <c r="O118" s="31"/>
      <c r="P118" s="31"/>
      <c r="Q118" s="31"/>
    </row>
    <row r="119" spans="1:17" ht="25.5" x14ac:dyDescent="0.2">
      <c r="A119" s="356">
        <f>A118+1</f>
        <v>50</v>
      </c>
      <c r="B119" s="415" t="s">
        <v>463</v>
      </c>
      <c r="C119" s="30"/>
      <c r="D119" s="7" t="s">
        <v>457</v>
      </c>
      <c r="E119" s="345" t="s">
        <v>143</v>
      </c>
      <c r="F119" s="345" t="s">
        <v>150</v>
      </c>
      <c r="G119" s="31"/>
      <c r="H119" s="31" t="s">
        <v>458</v>
      </c>
      <c r="I119" s="31" t="s">
        <v>458</v>
      </c>
      <c r="J119" s="31" t="s">
        <v>458</v>
      </c>
      <c r="K119" s="31" t="s">
        <v>458</v>
      </c>
      <c r="L119" s="31" t="s">
        <v>458</v>
      </c>
      <c r="M119" s="23" t="s">
        <v>458</v>
      </c>
      <c r="N119" s="82"/>
      <c r="O119" s="31"/>
      <c r="P119" s="31"/>
      <c r="Q119" s="31"/>
    </row>
    <row r="120" spans="1:17" ht="51" x14ac:dyDescent="0.2">
      <c r="A120" s="356">
        <f>A119+1</f>
        <v>51</v>
      </c>
      <c r="B120" s="419" t="s">
        <v>342</v>
      </c>
      <c r="C120" s="30"/>
      <c r="D120" s="7" t="s">
        <v>457</v>
      </c>
      <c r="E120" s="345" t="s">
        <v>143</v>
      </c>
      <c r="F120" s="345" t="s">
        <v>464</v>
      </c>
      <c r="G120" s="31"/>
      <c r="H120" s="31" t="s">
        <v>458</v>
      </c>
      <c r="I120" s="31" t="s">
        <v>458</v>
      </c>
      <c r="J120" s="31" t="s">
        <v>458</v>
      </c>
      <c r="K120" s="31" t="s">
        <v>458</v>
      </c>
      <c r="L120" s="31" t="s">
        <v>458</v>
      </c>
      <c r="M120" s="23" t="s">
        <v>458</v>
      </c>
      <c r="N120" s="82"/>
      <c r="O120" s="31"/>
      <c r="P120" s="31"/>
      <c r="Q120" s="31"/>
    </row>
    <row r="121" spans="1:17" x14ac:dyDescent="0.2">
      <c r="A121" s="363"/>
      <c r="B121" s="573" t="s">
        <v>465</v>
      </c>
      <c r="C121" s="573"/>
      <c r="D121" s="573"/>
      <c r="E121" s="573"/>
      <c r="F121" s="573"/>
      <c r="G121" s="573"/>
      <c r="H121" s="573"/>
      <c r="I121" s="573"/>
      <c r="J121" s="573"/>
      <c r="K121" s="573"/>
      <c r="L121" s="573"/>
      <c r="M121" s="573"/>
      <c r="N121" s="573"/>
      <c r="O121" s="573"/>
      <c r="P121" s="573"/>
      <c r="Q121" s="573"/>
    </row>
    <row r="122" spans="1:17" ht="38.25" x14ac:dyDescent="0.2">
      <c r="A122" s="414">
        <f>A120+1</f>
        <v>52</v>
      </c>
      <c r="B122" s="230" t="s">
        <v>20</v>
      </c>
      <c r="C122" s="30"/>
      <c r="D122" s="7" t="s">
        <v>457</v>
      </c>
      <c r="E122" s="345" t="s">
        <v>143</v>
      </c>
      <c r="F122" s="7" t="s">
        <v>150</v>
      </c>
      <c r="G122" s="31"/>
      <c r="H122" s="31" t="s">
        <v>458</v>
      </c>
      <c r="I122" s="31" t="s">
        <v>458</v>
      </c>
      <c r="J122" s="31" t="s">
        <v>458</v>
      </c>
      <c r="K122" s="31" t="s">
        <v>458</v>
      </c>
      <c r="L122" s="31" t="s">
        <v>458</v>
      </c>
      <c r="M122" s="23" t="s">
        <v>458</v>
      </c>
      <c r="N122" s="31"/>
      <c r="O122" s="31"/>
      <c r="P122" s="31"/>
      <c r="Q122" s="31"/>
    </row>
    <row r="123" spans="1:17" ht="38.25" x14ac:dyDescent="0.2">
      <c r="A123" s="356">
        <f>A122+1</f>
        <v>53</v>
      </c>
      <c r="B123" s="230" t="s">
        <v>607</v>
      </c>
      <c r="C123" s="30"/>
      <c r="D123" s="345" t="s">
        <v>77</v>
      </c>
      <c r="E123" s="345" t="s">
        <v>104</v>
      </c>
      <c r="F123" s="420" t="s">
        <v>348</v>
      </c>
      <c r="G123" s="31"/>
      <c r="H123" s="31" t="s">
        <v>458</v>
      </c>
      <c r="I123" s="31" t="s">
        <v>458</v>
      </c>
      <c r="J123" s="31" t="s">
        <v>458</v>
      </c>
      <c r="K123" s="31"/>
      <c r="L123" s="31"/>
      <c r="M123" s="23"/>
      <c r="N123" s="82"/>
      <c r="O123" s="31"/>
      <c r="P123" s="31"/>
      <c r="Q123" s="31"/>
    </row>
    <row r="124" spans="1:17" ht="51" x14ac:dyDescent="0.2">
      <c r="A124" s="364">
        <f>A123+1</f>
        <v>54</v>
      </c>
      <c r="B124" s="230" t="s">
        <v>334</v>
      </c>
      <c r="C124" s="421"/>
      <c r="D124" s="7" t="s">
        <v>457</v>
      </c>
      <c r="E124" s="345" t="s">
        <v>143</v>
      </c>
      <c r="F124" s="420" t="s">
        <v>348</v>
      </c>
      <c r="G124" s="31"/>
      <c r="H124" s="31" t="s">
        <v>458</v>
      </c>
      <c r="I124" s="31" t="s">
        <v>458</v>
      </c>
      <c r="J124" s="31" t="s">
        <v>458</v>
      </c>
      <c r="K124" s="31" t="s">
        <v>458</v>
      </c>
      <c r="L124" s="31" t="s">
        <v>458</v>
      </c>
      <c r="M124" s="23" t="s">
        <v>458</v>
      </c>
      <c r="N124" s="82"/>
      <c r="O124" s="31"/>
      <c r="P124" s="31"/>
      <c r="Q124" s="31"/>
    </row>
    <row r="125" spans="1:17" ht="53.25" x14ac:dyDescent="0.2">
      <c r="A125" s="364">
        <f>A124+1</f>
        <v>55</v>
      </c>
      <c r="B125" s="233" t="s">
        <v>466</v>
      </c>
      <c r="C125" s="30"/>
      <c r="D125" s="345" t="s">
        <v>467</v>
      </c>
      <c r="E125" s="345" t="s">
        <v>143</v>
      </c>
      <c r="F125" s="420" t="s">
        <v>150</v>
      </c>
      <c r="G125" s="31"/>
      <c r="H125" s="31" t="s">
        <v>458</v>
      </c>
      <c r="I125" s="31" t="s">
        <v>458</v>
      </c>
      <c r="J125" s="31" t="s">
        <v>458</v>
      </c>
      <c r="K125" s="31" t="s">
        <v>458</v>
      </c>
      <c r="L125" s="31" t="s">
        <v>458</v>
      </c>
      <c r="M125" s="23" t="s">
        <v>458</v>
      </c>
      <c r="N125" s="82"/>
      <c r="O125" s="31"/>
      <c r="P125" s="31"/>
      <c r="Q125" s="31"/>
    </row>
    <row r="126" spans="1:17" x14ac:dyDescent="0.2">
      <c r="A126" s="363"/>
      <c r="B126" s="573" t="s">
        <v>468</v>
      </c>
      <c r="C126" s="573"/>
      <c r="D126" s="573"/>
      <c r="E126" s="573"/>
      <c r="F126" s="573"/>
      <c r="G126" s="573"/>
      <c r="H126" s="573"/>
      <c r="I126" s="573"/>
      <c r="J126" s="573"/>
      <c r="K126" s="573"/>
      <c r="L126" s="573"/>
      <c r="M126" s="573"/>
      <c r="N126" s="573"/>
      <c r="O126" s="573"/>
      <c r="P126" s="573"/>
      <c r="Q126" s="573"/>
    </row>
    <row r="127" spans="1:17" ht="25.5" x14ac:dyDescent="0.2">
      <c r="A127" s="356">
        <f>A125+1</f>
        <v>56</v>
      </c>
      <c r="B127" s="230" t="s">
        <v>469</v>
      </c>
      <c r="C127" s="422"/>
      <c r="D127" s="7" t="s">
        <v>457</v>
      </c>
      <c r="E127" s="420" t="s">
        <v>143</v>
      </c>
      <c r="F127" s="7" t="s">
        <v>348</v>
      </c>
      <c r="G127" s="31"/>
      <c r="H127" s="31" t="s">
        <v>458</v>
      </c>
      <c r="I127" s="31" t="s">
        <v>458</v>
      </c>
      <c r="J127" s="31" t="s">
        <v>458</v>
      </c>
      <c r="K127" s="31" t="s">
        <v>458</v>
      </c>
      <c r="L127" s="31" t="s">
        <v>458</v>
      </c>
      <c r="M127" s="23" t="s">
        <v>458</v>
      </c>
      <c r="N127" s="82"/>
      <c r="O127" s="31"/>
      <c r="P127" s="31"/>
      <c r="Q127" s="31"/>
    </row>
    <row r="128" spans="1:17" ht="38.25" x14ac:dyDescent="0.2">
      <c r="A128" s="356">
        <f>A127+1</f>
        <v>57</v>
      </c>
      <c r="B128" s="230" t="s">
        <v>609</v>
      </c>
      <c r="C128" s="422"/>
      <c r="D128" s="7" t="s">
        <v>67</v>
      </c>
      <c r="E128" s="420" t="s">
        <v>76</v>
      </c>
      <c r="F128" s="7" t="s">
        <v>610</v>
      </c>
      <c r="G128" s="31"/>
      <c r="H128" s="31" t="s">
        <v>458</v>
      </c>
      <c r="I128" s="31"/>
      <c r="J128" s="31"/>
      <c r="K128" s="31"/>
      <c r="L128" s="31"/>
      <c r="M128" s="23"/>
      <c r="N128" s="82"/>
      <c r="O128" s="31"/>
      <c r="P128" s="31"/>
      <c r="Q128" s="31"/>
    </row>
    <row r="129" spans="1:18" ht="25.5" x14ac:dyDescent="0.2">
      <c r="A129" s="356">
        <f>A128+1</f>
        <v>58</v>
      </c>
      <c r="B129" s="230" t="s">
        <v>555</v>
      </c>
      <c r="C129" s="423"/>
      <c r="D129" s="7" t="s">
        <v>457</v>
      </c>
      <c r="E129" s="420" t="s">
        <v>143</v>
      </c>
      <c r="F129" s="7" t="s">
        <v>150</v>
      </c>
      <c r="G129" s="41"/>
      <c r="H129" s="31" t="s">
        <v>458</v>
      </c>
      <c r="I129" s="31" t="s">
        <v>458</v>
      </c>
      <c r="J129" s="31" t="s">
        <v>458</v>
      </c>
      <c r="K129" s="31" t="s">
        <v>458</v>
      </c>
      <c r="L129" s="31" t="s">
        <v>458</v>
      </c>
      <c r="M129" s="23" t="s">
        <v>458</v>
      </c>
      <c r="N129" s="189"/>
      <c r="O129" s="41"/>
      <c r="P129" s="41"/>
      <c r="Q129" s="41"/>
    </row>
    <row r="130" spans="1:18" ht="38.25" x14ac:dyDescent="0.2">
      <c r="A130" s="356">
        <f>A129+1</f>
        <v>59</v>
      </c>
      <c r="B130" s="230" t="s">
        <v>608</v>
      </c>
      <c r="C130" s="423"/>
      <c r="D130" s="7" t="s">
        <v>457</v>
      </c>
      <c r="E130" s="420" t="s">
        <v>143</v>
      </c>
      <c r="F130" s="7" t="s">
        <v>150</v>
      </c>
      <c r="G130" s="31"/>
      <c r="H130" s="31" t="s">
        <v>458</v>
      </c>
      <c r="I130" s="31" t="s">
        <v>458</v>
      </c>
      <c r="J130" s="31" t="s">
        <v>458</v>
      </c>
      <c r="K130" s="31" t="s">
        <v>458</v>
      </c>
      <c r="L130" s="31" t="s">
        <v>458</v>
      </c>
      <c r="M130" s="23" t="s">
        <v>458</v>
      </c>
      <c r="N130" s="189"/>
      <c r="O130" s="31"/>
      <c r="P130" s="31"/>
      <c r="Q130" s="31"/>
    </row>
    <row r="131" spans="1:18" x14ac:dyDescent="0.2">
      <c r="A131" s="362"/>
      <c r="B131" s="575" t="s">
        <v>471</v>
      </c>
      <c r="C131" s="575"/>
      <c r="D131" s="575"/>
      <c r="E131" s="575"/>
      <c r="F131" s="575"/>
      <c r="G131" s="575"/>
      <c r="H131" s="575"/>
      <c r="I131" s="575"/>
      <c r="J131" s="575"/>
      <c r="K131" s="575"/>
      <c r="L131" s="575"/>
      <c r="M131" s="575"/>
      <c r="N131" s="575"/>
      <c r="O131" s="575"/>
      <c r="P131" s="575"/>
      <c r="Q131" s="575"/>
    </row>
    <row r="132" spans="1:18" x14ac:dyDescent="0.2">
      <c r="A132" s="363"/>
      <c r="B132" s="573" t="s">
        <v>470</v>
      </c>
      <c r="C132" s="573"/>
      <c r="D132" s="573"/>
      <c r="E132" s="573"/>
      <c r="F132" s="573"/>
      <c r="G132" s="573"/>
      <c r="H132" s="573"/>
      <c r="I132" s="573"/>
      <c r="J132" s="573"/>
      <c r="K132" s="573"/>
      <c r="L132" s="573"/>
      <c r="M132" s="573"/>
      <c r="N132" s="573"/>
      <c r="O132" s="573"/>
      <c r="P132" s="573"/>
      <c r="Q132" s="573"/>
    </row>
    <row r="133" spans="1:18" ht="38.25" x14ac:dyDescent="0.2">
      <c r="A133" s="364">
        <f>A130+1</f>
        <v>60</v>
      </c>
      <c r="B133" s="229" t="s">
        <v>556</v>
      </c>
      <c r="C133" s="397"/>
      <c r="D133" s="15" t="s">
        <v>149</v>
      </c>
      <c r="E133" s="342" t="s">
        <v>143</v>
      </c>
      <c r="F133" s="342" t="s">
        <v>150</v>
      </c>
      <c r="G133" s="72">
        <v>15</v>
      </c>
      <c r="H133" s="73" t="s">
        <v>426</v>
      </c>
      <c r="I133" s="72">
        <v>16</v>
      </c>
      <c r="J133" s="72">
        <v>16</v>
      </c>
      <c r="K133" s="72">
        <v>16</v>
      </c>
      <c r="L133" s="72">
        <v>16</v>
      </c>
      <c r="M133" s="72">
        <v>16</v>
      </c>
      <c r="N133" s="191"/>
      <c r="O133" s="72"/>
      <c r="P133" s="74"/>
      <c r="Q133" s="15"/>
      <c r="R133" s="14" t="s">
        <v>159</v>
      </c>
    </row>
    <row r="134" spans="1:18" ht="51" x14ac:dyDescent="0.2">
      <c r="A134" s="364">
        <f>A133+1</f>
        <v>61</v>
      </c>
      <c r="B134" s="229" t="s">
        <v>557</v>
      </c>
      <c r="C134" s="15"/>
      <c r="D134" s="342" t="s">
        <v>63</v>
      </c>
      <c r="E134" s="342" t="s">
        <v>143</v>
      </c>
      <c r="F134" s="342" t="s">
        <v>150</v>
      </c>
      <c r="G134" s="15"/>
      <c r="H134" s="31" t="s">
        <v>458</v>
      </c>
      <c r="I134" s="31" t="s">
        <v>458</v>
      </c>
      <c r="J134" s="31" t="s">
        <v>458</v>
      </c>
      <c r="K134" s="31" t="s">
        <v>458</v>
      </c>
      <c r="L134" s="31" t="s">
        <v>458</v>
      </c>
      <c r="M134" s="23" t="s">
        <v>458</v>
      </c>
      <c r="N134" s="78"/>
      <c r="O134" s="15"/>
      <c r="P134" s="75"/>
      <c r="Q134" s="15"/>
      <c r="R134" s="14" t="s">
        <v>159</v>
      </c>
    </row>
    <row r="135" spans="1:18" ht="38.25" x14ac:dyDescent="0.2">
      <c r="A135" s="364">
        <f t="shared" ref="A135:A137" si="8">A134+1</f>
        <v>62</v>
      </c>
      <c r="B135" s="5" t="s">
        <v>430</v>
      </c>
      <c r="C135" s="15"/>
      <c r="D135" s="342" t="s">
        <v>431</v>
      </c>
      <c r="E135" s="342" t="s">
        <v>143</v>
      </c>
      <c r="F135" s="342" t="s">
        <v>150</v>
      </c>
      <c r="G135" s="15"/>
      <c r="H135" s="31" t="s">
        <v>458</v>
      </c>
      <c r="I135" s="31" t="s">
        <v>458</v>
      </c>
      <c r="J135" s="31" t="s">
        <v>458</v>
      </c>
      <c r="K135" s="31" t="s">
        <v>458</v>
      </c>
      <c r="L135" s="31" t="s">
        <v>458</v>
      </c>
      <c r="M135" s="23" t="s">
        <v>458</v>
      </c>
      <c r="N135" s="15"/>
      <c r="O135" s="15"/>
      <c r="P135" s="75"/>
      <c r="Q135" s="15"/>
      <c r="R135" s="14" t="s">
        <v>159</v>
      </c>
    </row>
    <row r="136" spans="1:18" ht="38.25" x14ac:dyDescent="0.2">
      <c r="A136" s="364">
        <f t="shared" si="8"/>
        <v>63</v>
      </c>
      <c r="B136" s="397" t="s">
        <v>373</v>
      </c>
      <c r="C136" s="370"/>
      <c r="D136" s="342" t="s">
        <v>69</v>
      </c>
      <c r="E136" s="342" t="s">
        <v>93</v>
      </c>
      <c r="F136" s="342" t="s">
        <v>150</v>
      </c>
      <c r="G136" s="15"/>
      <c r="H136" s="31" t="s">
        <v>458</v>
      </c>
      <c r="I136" s="15"/>
      <c r="J136" s="15"/>
      <c r="K136" s="15"/>
      <c r="L136" s="15"/>
      <c r="M136" s="15"/>
      <c r="N136" s="15"/>
      <c r="O136" s="15"/>
      <c r="P136" s="16"/>
      <c r="Q136" s="15"/>
      <c r="R136" s="14" t="s">
        <v>163</v>
      </c>
    </row>
    <row r="137" spans="1:18" ht="25.5" x14ac:dyDescent="0.2">
      <c r="A137" s="364">
        <f t="shared" si="8"/>
        <v>64</v>
      </c>
      <c r="B137" s="233" t="s">
        <v>27</v>
      </c>
      <c r="C137" s="406"/>
      <c r="D137" s="342" t="s">
        <v>63</v>
      </c>
      <c r="E137" s="342" t="s">
        <v>143</v>
      </c>
      <c r="F137" s="342" t="s">
        <v>150</v>
      </c>
      <c r="G137" s="15"/>
      <c r="H137" s="31" t="s">
        <v>458</v>
      </c>
      <c r="I137" s="31" t="s">
        <v>458</v>
      </c>
      <c r="J137" s="31" t="s">
        <v>458</v>
      </c>
      <c r="K137" s="31" t="s">
        <v>458</v>
      </c>
      <c r="L137" s="31" t="s">
        <v>458</v>
      </c>
      <c r="M137" s="23" t="s">
        <v>458</v>
      </c>
      <c r="N137" s="78"/>
      <c r="O137" s="7"/>
      <c r="P137" s="344"/>
      <c r="Q137" s="7"/>
      <c r="R137" s="14" t="s">
        <v>166</v>
      </c>
    </row>
    <row r="138" spans="1:18" x14ac:dyDescent="0.2">
      <c r="A138" s="363"/>
      <c r="B138" s="573" t="s">
        <v>480</v>
      </c>
      <c r="C138" s="573"/>
      <c r="D138" s="573"/>
      <c r="E138" s="573"/>
      <c r="F138" s="573"/>
      <c r="G138" s="573"/>
      <c r="H138" s="573"/>
      <c r="I138" s="573"/>
      <c r="J138" s="573"/>
      <c r="K138" s="573"/>
      <c r="L138" s="573"/>
      <c r="M138" s="573"/>
      <c r="N138" s="573"/>
      <c r="O138" s="573"/>
      <c r="P138" s="573"/>
      <c r="Q138" s="573"/>
    </row>
    <row r="139" spans="1:18" ht="38.25" x14ac:dyDescent="0.2">
      <c r="A139" s="364">
        <f>A137+1</f>
        <v>65</v>
      </c>
      <c r="B139" s="415" t="s">
        <v>303</v>
      </c>
      <c r="C139" s="381"/>
      <c r="D139" s="342" t="s">
        <v>94</v>
      </c>
      <c r="E139" s="342" t="s">
        <v>143</v>
      </c>
      <c r="F139" s="342" t="s">
        <v>349</v>
      </c>
      <c r="G139" s="15"/>
      <c r="H139" s="31" t="s">
        <v>458</v>
      </c>
      <c r="I139" s="31" t="s">
        <v>458</v>
      </c>
      <c r="J139" s="31" t="s">
        <v>458</v>
      </c>
      <c r="K139" s="31" t="s">
        <v>458</v>
      </c>
      <c r="L139" s="31" t="s">
        <v>458</v>
      </c>
      <c r="M139" s="23" t="s">
        <v>458</v>
      </c>
      <c r="N139" s="78"/>
      <c r="O139" s="7"/>
      <c r="P139" s="344"/>
      <c r="Q139" s="7"/>
      <c r="R139" s="14" t="s">
        <v>167</v>
      </c>
    </row>
    <row r="140" spans="1:18" ht="25.5" x14ac:dyDescent="0.2">
      <c r="A140" s="364">
        <f>A139+1</f>
        <v>66</v>
      </c>
      <c r="B140" s="230" t="s">
        <v>302</v>
      </c>
      <c r="C140" s="415"/>
      <c r="D140" s="345" t="s">
        <v>66</v>
      </c>
      <c r="E140" s="345" t="s">
        <v>95</v>
      </c>
      <c r="F140" s="342" t="s">
        <v>150</v>
      </c>
      <c r="G140" s="15"/>
      <c r="H140" s="31" t="s">
        <v>458</v>
      </c>
      <c r="I140" s="31"/>
      <c r="J140" s="31"/>
      <c r="K140" s="31"/>
      <c r="L140" s="31"/>
      <c r="M140" s="23"/>
      <c r="N140" s="78"/>
      <c r="O140" s="7"/>
      <c r="P140" s="344"/>
      <c r="Q140" s="7"/>
      <c r="R140" s="14" t="s">
        <v>161</v>
      </c>
    </row>
    <row r="141" spans="1:18" ht="51" x14ac:dyDescent="0.2">
      <c r="A141" s="364">
        <f t="shared" ref="A141:A157" si="9">A140+1</f>
        <v>67</v>
      </c>
      <c r="B141" s="397" t="s">
        <v>558</v>
      </c>
      <c r="C141" s="381"/>
      <c r="D141" s="342" t="s">
        <v>63</v>
      </c>
      <c r="E141" s="342" t="s">
        <v>143</v>
      </c>
      <c r="F141" s="342" t="s">
        <v>150</v>
      </c>
      <c r="G141" s="15"/>
      <c r="H141" s="31" t="s">
        <v>458</v>
      </c>
      <c r="I141" s="31" t="s">
        <v>458</v>
      </c>
      <c r="J141" s="31" t="s">
        <v>458</v>
      </c>
      <c r="K141" s="31" t="s">
        <v>458</v>
      </c>
      <c r="L141" s="31" t="s">
        <v>458</v>
      </c>
      <c r="M141" s="23" t="s">
        <v>458</v>
      </c>
      <c r="N141" s="78"/>
      <c r="O141" s="7"/>
      <c r="P141" s="344"/>
      <c r="Q141" s="7"/>
      <c r="R141" s="14" t="s">
        <v>161</v>
      </c>
    </row>
    <row r="142" spans="1:18" ht="38.25" x14ac:dyDescent="0.2">
      <c r="A142" s="364">
        <f t="shared" si="9"/>
        <v>68</v>
      </c>
      <c r="B142" s="226" t="s">
        <v>268</v>
      </c>
      <c r="C142" s="382"/>
      <c r="D142" s="342" t="s">
        <v>94</v>
      </c>
      <c r="E142" s="342" t="s">
        <v>246</v>
      </c>
      <c r="F142" s="342" t="s">
        <v>150</v>
      </c>
      <c r="G142" s="15"/>
      <c r="H142" s="31" t="s">
        <v>458</v>
      </c>
      <c r="I142" s="31" t="s">
        <v>458</v>
      </c>
      <c r="J142" s="31" t="s">
        <v>458</v>
      </c>
      <c r="K142" s="31"/>
      <c r="L142" s="31"/>
      <c r="M142" s="23"/>
      <c r="N142" s="78"/>
      <c r="O142" s="15"/>
      <c r="P142" s="16"/>
      <c r="Q142" s="15"/>
      <c r="R142" s="14" t="s">
        <v>161</v>
      </c>
    </row>
    <row r="143" spans="1:18" ht="38.25" x14ac:dyDescent="0.2">
      <c r="A143" s="364">
        <f t="shared" si="9"/>
        <v>69</v>
      </c>
      <c r="B143" s="408" t="s">
        <v>559</v>
      </c>
      <c r="C143" s="381"/>
      <c r="D143" s="345" t="s">
        <v>68</v>
      </c>
      <c r="E143" s="345" t="s">
        <v>247</v>
      </c>
      <c r="F143" s="342" t="s">
        <v>150</v>
      </c>
      <c r="G143" s="15"/>
      <c r="H143" s="31" t="s">
        <v>458</v>
      </c>
      <c r="I143" s="31" t="s">
        <v>458</v>
      </c>
      <c r="J143" s="7"/>
      <c r="K143" s="7"/>
      <c r="L143" s="7"/>
      <c r="M143" s="15"/>
      <c r="N143" s="78"/>
      <c r="O143" s="7"/>
      <c r="P143" s="344"/>
      <c r="Q143" s="7"/>
      <c r="R143" s="14" t="s">
        <v>161</v>
      </c>
    </row>
    <row r="144" spans="1:18" ht="38.25" x14ac:dyDescent="0.2">
      <c r="A144" s="364">
        <f t="shared" si="9"/>
        <v>70</v>
      </c>
      <c r="B144" s="408" t="s">
        <v>30</v>
      </c>
      <c r="C144" s="30"/>
      <c r="D144" s="342" t="s">
        <v>63</v>
      </c>
      <c r="E144" s="342" t="s">
        <v>143</v>
      </c>
      <c r="F144" s="342" t="s">
        <v>99</v>
      </c>
      <c r="G144" s="16"/>
      <c r="H144" s="31" t="s">
        <v>458</v>
      </c>
      <c r="I144" s="31" t="s">
        <v>458</v>
      </c>
      <c r="J144" s="31" t="s">
        <v>458</v>
      </c>
      <c r="K144" s="31" t="s">
        <v>458</v>
      </c>
      <c r="L144" s="31" t="s">
        <v>458</v>
      </c>
      <c r="M144" s="23" t="s">
        <v>458</v>
      </c>
      <c r="N144" s="343"/>
      <c r="O144" s="344"/>
      <c r="P144" s="344"/>
      <c r="Q144" s="344"/>
      <c r="R144" s="14" t="s">
        <v>161</v>
      </c>
    </row>
    <row r="145" spans="1:18" ht="25.5" x14ac:dyDescent="0.2">
      <c r="A145" s="364">
        <f t="shared" si="9"/>
        <v>71</v>
      </c>
      <c r="B145" s="282" t="s">
        <v>423</v>
      </c>
      <c r="C145" s="421"/>
      <c r="D145" s="342" t="s">
        <v>97</v>
      </c>
      <c r="E145" s="342" t="s">
        <v>143</v>
      </c>
      <c r="F145" s="342" t="s">
        <v>150</v>
      </c>
      <c r="G145" s="16"/>
      <c r="H145" s="31" t="s">
        <v>458</v>
      </c>
      <c r="I145" s="31" t="s">
        <v>458</v>
      </c>
      <c r="J145" s="31" t="s">
        <v>458</v>
      </c>
      <c r="K145" s="31" t="s">
        <v>458</v>
      </c>
      <c r="L145" s="31" t="s">
        <v>458</v>
      </c>
      <c r="M145" s="23" t="s">
        <v>458</v>
      </c>
      <c r="N145" s="343"/>
      <c r="O145" s="16"/>
      <c r="P145" s="16"/>
      <c r="Q145" s="16"/>
      <c r="R145" s="14" t="s">
        <v>162</v>
      </c>
    </row>
    <row r="146" spans="1:18" ht="25.5" x14ac:dyDescent="0.2">
      <c r="A146" s="364">
        <f t="shared" si="9"/>
        <v>72</v>
      </c>
      <c r="B146" s="17" t="s">
        <v>265</v>
      </c>
      <c r="C146" s="25"/>
      <c r="D146" s="345" t="s">
        <v>66</v>
      </c>
      <c r="E146" s="345" t="s">
        <v>80</v>
      </c>
      <c r="F146" s="342" t="s">
        <v>150</v>
      </c>
      <c r="G146" s="15"/>
      <c r="H146" s="31" t="s">
        <v>458</v>
      </c>
      <c r="I146" s="7"/>
      <c r="J146" s="7"/>
      <c r="K146" s="7"/>
      <c r="L146" s="7"/>
      <c r="M146" s="15"/>
      <c r="N146" s="78"/>
      <c r="O146" s="7"/>
      <c r="P146" s="344"/>
      <c r="Q146" s="7"/>
      <c r="R146" s="14" t="s">
        <v>161</v>
      </c>
    </row>
    <row r="147" spans="1:18" ht="38.25" x14ac:dyDescent="0.2">
      <c r="A147" s="364">
        <f t="shared" si="9"/>
        <v>73</v>
      </c>
      <c r="B147" s="17" t="s">
        <v>31</v>
      </c>
      <c r="C147" s="406" t="s">
        <v>304</v>
      </c>
      <c r="D147" s="345" t="s">
        <v>96</v>
      </c>
      <c r="E147" s="345" t="s">
        <v>247</v>
      </c>
      <c r="F147" s="342" t="s">
        <v>349</v>
      </c>
      <c r="G147" s="15"/>
      <c r="H147" s="31" t="s">
        <v>458</v>
      </c>
      <c r="I147" s="31" t="s">
        <v>458</v>
      </c>
      <c r="J147" s="7"/>
      <c r="K147" s="7"/>
      <c r="L147" s="7"/>
      <c r="M147" s="15"/>
      <c r="N147" s="78"/>
      <c r="O147" s="7"/>
      <c r="P147" s="344"/>
      <c r="Q147" s="7"/>
      <c r="R147" s="14" t="s">
        <v>161</v>
      </c>
    </row>
    <row r="148" spans="1:18" ht="25.5" x14ac:dyDescent="0.2">
      <c r="A148" s="364">
        <f t="shared" si="9"/>
        <v>74</v>
      </c>
      <c r="B148" s="17" t="s">
        <v>560</v>
      </c>
      <c r="C148" s="25"/>
      <c r="D148" s="345" t="s">
        <v>96</v>
      </c>
      <c r="E148" s="345" t="s">
        <v>247</v>
      </c>
      <c r="F148" s="342" t="s">
        <v>150</v>
      </c>
      <c r="G148" s="15"/>
      <c r="H148" s="31" t="s">
        <v>458</v>
      </c>
      <c r="I148" s="31" t="s">
        <v>458</v>
      </c>
      <c r="J148" s="7"/>
      <c r="K148" s="7"/>
      <c r="L148" s="7"/>
      <c r="M148" s="15"/>
      <c r="N148" s="78"/>
      <c r="O148" s="7"/>
      <c r="P148" s="344"/>
      <c r="Q148" s="7"/>
      <c r="R148" s="14" t="s">
        <v>161</v>
      </c>
    </row>
    <row r="149" spans="1:18" ht="25.5" x14ac:dyDescent="0.2">
      <c r="A149" s="364">
        <f t="shared" si="9"/>
        <v>75</v>
      </c>
      <c r="B149" s="424" t="s">
        <v>32</v>
      </c>
      <c r="C149" s="25"/>
      <c r="D149" s="345" t="s">
        <v>66</v>
      </c>
      <c r="E149" s="345" t="s">
        <v>247</v>
      </c>
      <c r="F149" s="342" t="s">
        <v>150</v>
      </c>
      <c r="G149" s="15"/>
      <c r="H149" s="31" t="s">
        <v>458</v>
      </c>
      <c r="I149" s="31" t="s">
        <v>458</v>
      </c>
      <c r="J149" s="7"/>
      <c r="K149" s="7"/>
      <c r="L149" s="7"/>
      <c r="M149" s="15"/>
      <c r="N149" s="78"/>
      <c r="O149" s="7"/>
      <c r="P149" s="344"/>
      <c r="Q149" s="7"/>
    </row>
    <row r="150" spans="1:18" ht="51" x14ac:dyDescent="0.2">
      <c r="A150" s="364">
        <f t="shared" si="9"/>
        <v>76</v>
      </c>
      <c r="B150" s="17" t="s">
        <v>277</v>
      </c>
      <c r="C150" s="406"/>
      <c r="D150" s="345" t="s">
        <v>98</v>
      </c>
      <c r="E150" s="345" t="s">
        <v>247</v>
      </c>
      <c r="F150" s="342" t="s">
        <v>349</v>
      </c>
      <c r="G150" s="15"/>
      <c r="H150" s="31" t="s">
        <v>458</v>
      </c>
      <c r="I150" s="31" t="s">
        <v>458</v>
      </c>
      <c r="J150" s="7"/>
      <c r="K150" s="7"/>
      <c r="L150" s="7"/>
      <c r="M150" s="15"/>
      <c r="N150" s="78"/>
      <c r="O150" s="7"/>
      <c r="P150" s="344"/>
      <c r="Q150" s="7"/>
      <c r="R150" s="14" t="s">
        <v>161</v>
      </c>
    </row>
    <row r="151" spans="1:18" ht="25.5" x14ac:dyDescent="0.2">
      <c r="A151" s="364">
        <f t="shared" si="9"/>
        <v>77</v>
      </c>
      <c r="B151" s="77" t="s">
        <v>124</v>
      </c>
      <c r="C151" s="406"/>
      <c r="D151" s="76" t="s">
        <v>98</v>
      </c>
      <c r="E151" s="76" t="s">
        <v>247</v>
      </c>
      <c r="F151" s="76" t="s">
        <v>129</v>
      </c>
      <c r="G151" s="15"/>
      <c r="H151" s="31" t="s">
        <v>458</v>
      </c>
      <c r="I151" s="31" t="s">
        <v>458</v>
      </c>
      <c r="J151" s="78"/>
      <c r="K151" s="78"/>
      <c r="L151" s="78"/>
      <c r="M151" s="15"/>
      <c r="N151" s="78"/>
      <c r="O151" s="78"/>
      <c r="P151" s="343"/>
      <c r="Q151" s="78"/>
      <c r="R151" s="14" t="s">
        <v>161</v>
      </c>
    </row>
    <row r="152" spans="1:18" ht="51" x14ac:dyDescent="0.2">
      <c r="A152" s="364">
        <f t="shared" si="9"/>
        <v>78</v>
      </c>
      <c r="B152" s="77" t="s">
        <v>316</v>
      </c>
      <c r="C152" s="383"/>
      <c r="D152" s="76" t="s">
        <v>98</v>
      </c>
      <c r="E152" s="76" t="s">
        <v>246</v>
      </c>
      <c r="F152" s="76" t="s">
        <v>129</v>
      </c>
      <c r="G152" s="15"/>
      <c r="H152" s="31" t="s">
        <v>458</v>
      </c>
      <c r="I152" s="31" t="s">
        <v>458</v>
      </c>
      <c r="J152" s="31" t="s">
        <v>458</v>
      </c>
      <c r="K152" s="78"/>
      <c r="L152" s="78"/>
      <c r="M152" s="15"/>
      <c r="N152" s="78"/>
      <c r="O152" s="78"/>
      <c r="P152" s="343"/>
      <c r="Q152" s="78"/>
      <c r="R152" s="14" t="s">
        <v>168</v>
      </c>
    </row>
    <row r="153" spans="1:18" ht="38.25" x14ac:dyDescent="0.2">
      <c r="A153" s="364">
        <f t="shared" si="9"/>
        <v>79</v>
      </c>
      <c r="B153" s="17" t="s">
        <v>311</v>
      </c>
      <c r="C153" s="25"/>
      <c r="D153" s="342" t="s">
        <v>63</v>
      </c>
      <c r="E153" s="345" t="s">
        <v>143</v>
      </c>
      <c r="F153" s="342" t="s">
        <v>496</v>
      </c>
      <c r="G153" s="15"/>
      <c r="H153" s="31" t="s">
        <v>458</v>
      </c>
      <c r="I153" s="31" t="s">
        <v>458</v>
      </c>
      <c r="J153" s="31" t="s">
        <v>458</v>
      </c>
      <c r="K153" s="31" t="s">
        <v>458</v>
      </c>
      <c r="L153" s="31" t="s">
        <v>458</v>
      </c>
      <c r="M153" s="23" t="s">
        <v>458</v>
      </c>
      <c r="N153" s="78"/>
      <c r="O153" s="7"/>
      <c r="P153" s="344"/>
      <c r="Q153" s="7"/>
      <c r="R153" s="14" t="s">
        <v>162</v>
      </c>
    </row>
    <row r="154" spans="1:18" ht="38.25" x14ac:dyDescent="0.2">
      <c r="A154" s="364">
        <f t="shared" si="9"/>
        <v>80</v>
      </c>
      <c r="B154" s="17" t="s">
        <v>34</v>
      </c>
      <c r="C154" s="25"/>
      <c r="D154" s="342" t="s">
        <v>28</v>
      </c>
      <c r="E154" s="345" t="s">
        <v>35</v>
      </c>
      <c r="F154" s="342" t="s">
        <v>349</v>
      </c>
      <c r="G154" s="15"/>
      <c r="H154" s="31" t="s">
        <v>458</v>
      </c>
      <c r="I154" s="31" t="s">
        <v>458</v>
      </c>
      <c r="J154" s="7"/>
      <c r="K154" s="7"/>
      <c r="L154" s="7"/>
      <c r="M154" s="15"/>
      <c r="N154" s="78"/>
      <c r="O154" s="7"/>
      <c r="P154" s="344"/>
      <c r="Q154" s="7"/>
    </row>
    <row r="155" spans="1:18" ht="38.25" x14ac:dyDescent="0.2">
      <c r="A155" s="364">
        <f t="shared" si="9"/>
        <v>81</v>
      </c>
      <c r="B155" s="12" t="s">
        <v>36</v>
      </c>
      <c r="C155" s="17"/>
      <c r="D155" s="345" t="s">
        <v>67</v>
      </c>
      <c r="E155" s="345" t="s">
        <v>95</v>
      </c>
      <c r="F155" s="342" t="s">
        <v>150</v>
      </c>
      <c r="G155" s="16"/>
      <c r="H155" s="31" t="s">
        <v>458</v>
      </c>
      <c r="I155" s="344"/>
      <c r="J155" s="344"/>
      <c r="K155" s="344"/>
      <c r="L155" s="344"/>
      <c r="M155" s="16"/>
      <c r="N155" s="343"/>
      <c r="O155" s="344"/>
      <c r="P155" s="344"/>
      <c r="Q155" s="344"/>
      <c r="R155" s="14" t="s">
        <v>161</v>
      </c>
    </row>
    <row r="156" spans="1:18" ht="25.5" x14ac:dyDescent="0.2">
      <c r="A156" s="364">
        <f t="shared" si="9"/>
        <v>82</v>
      </c>
      <c r="B156" s="17" t="s">
        <v>137</v>
      </c>
      <c r="C156" s="17"/>
      <c r="D156" s="345" t="s">
        <v>66</v>
      </c>
      <c r="E156" s="345" t="s">
        <v>290</v>
      </c>
      <c r="F156" s="342" t="s">
        <v>497</v>
      </c>
      <c r="G156" s="16"/>
      <c r="H156" s="31" t="s">
        <v>458</v>
      </c>
      <c r="I156" s="31" t="s">
        <v>458</v>
      </c>
      <c r="J156" s="31" t="s">
        <v>458</v>
      </c>
      <c r="K156" s="31" t="s">
        <v>458</v>
      </c>
      <c r="L156" s="31" t="s">
        <v>458</v>
      </c>
      <c r="M156" s="23" t="s">
        <v>458</v>
      </c>
      <c r="N156" s="343"/>
      <c r="O156" s="344"/>
      <c r="P156" s="344"/>
      <c r="Q156" s="344"/>
      <c r="R156" s="14" t="s">
        <v>161</v>
      </c>
    </row>
    <row r="157" spans="1:18" ht="38.25" x14ac:dyDescent="0.2">
      <c r="A157" s="364">
        <f t="shared" si="9"/>
        <v>83</v>
      </c>
      <c r="B157" s="12" t="s">
        <v>126</v>
      </c>
      <c r="C157" s="12"/>
      <c r="D157" s="345" t="s">
        <v>67</v>
      </c>
      <c r="E157" s="342" t="s">
        <v>182</v>
      </c>
      <c r="F157" s="342" t="s">
        <v>376</v>
      </c>
      <c r="G157" s="16"/>
      <c r="H157" s="16"/>
      <c r="I157" s="31" t="s">
        <v>458</v>
      </c>
      <c r="J157" s="16"/>
      <c r="K157" s="16"/>
      <c r="L157" s="16"/>
      <c r="M157" s="16"/>
      <c r="N157" s="343"/>
      <c r="O157" s="16"/>
      <c r="P157" s="16"/>
      <c r="Q157" s="16"/>
      <c r="R157" s="14" t="s">
        <v>161</v>
      </c>
    </row>
    <row r="158" spans="1:18" x14ac:dyDescent="0.2">
      <c r="A158" s="363"/>
      <c r="B158" s="573" t="s">
        <v>481</v>
      </c>
      <c r="C158" s="573"/>
      <c r="D158" s="573"/>
      <c r="E158" s="573"/>
      <c r="F158" s="573"/>
      <c r="G158" s="573"/>
      <c r="H158" s="573"/>
      <c r="I158" s="573"/>
      <c r="J158" s="573"/>
      <c r="K158" s="573"/>
      <c r="L158" s="573"/>
      <c r="M158" s="573"/>
      <c r="N158" s="573"/>
      <c r="O158" s="573"/>
      <c r="P158" s="573"/>
      <c r="Q158" s="573"/>
    </row>
    <row r="159" spans="1:18" ht="25.5" x14ac:dyDescent="0.2">
      <c r="A159" s="364">
        <f>A157+1</f>
        <v>84</v>
      </c>
      <c r="B159" s="17" t="s">
        <v>315</v>
      </c>
      <c r="C159" s="30"/>
      <c r="D159" s="345" t="s">
        <v>103</v>
      </c>
      <c r="E159" s="345" t="s">
        <v>104</v>
      </c>
      <c r="F159" s="342" t="s">
        <v>150</v>
      </c>
      <c r="G159" s="15"/>
      <c r="H159" s="7"/>
      <c r="I159" s="7"/>
      <c r="J159" s="31" t="s">
        <v>458</v>
      </c>
      <c r="K159" s="7"/>
      <c r="L159" s="7"/>
      <c r="M159" s="15"/>
      <c r="N159" s="78"/>
      <c r="O159" s="7"/>
      <c r="P159" s="344"/>
      <c r="Q159" s="7"/>
      <c r="R159" s="14" t="s">
        <v>161</v>
      </c>
    </row>
    <row r="160" spans="1:18" ht="25.5" x14ac:dyDescent="0.2">
      <c r="A160" s="581">
        <f>A159+1</f>
        <v>85</v>
      </c>
      <c r="B160" s="12" t="s">
        <v>198</v>
      </c>
      <c r="C160" s="568"/>
      <c r="D160" s="560" t="s">
        <v>63</v>
      </c>
      <c r="E160" s="560" t="s">
        <v>105</v>
      </c>
      <c r="F160" s="345" t="s">
        <v>350</v>
      </c>
      <c r="G160" s="23"/>
      <c r="H160" s="31"/>
      <c r="I160" s="31"/>
      <c r="J160" s="31" t="s">
        <v>458</v>
      </c>
      <c r="K160" s="31"/>
      <c r="L160" s="31"/>
      <c r="M160" s="23"/>
      <c r="N160" s="82"/>
      <c r="O160" s="31"/>
      <c r="P160" s="31"/>
      <c r="Q160" s="31"/>
      <c r="R160" s="14" t="s">
        <v>161</v>
      </c>
    </row>
    <row r="161" spans="1:18" ht="25.5" x14ac:dyDescent="0.2">
      <c r="A161" s="582"/>
      <c r="B161" s="389" t="s">
        <v>583</v>
      </c>
      <c r="C161" s="568"/>
      <c r="D161" s="560"/>
      <c r="E161" s="560"/>
      <c r="F161" s="345" t="s">
        <v>150</v>
      </c>
      <c r="G161" s="23"/>
      <c r="H161" s="31"/>
      <c r="I161" s="31"/>
      <c r="J161" s="31"/>
      <c r="K161" s="31"/>
      <c r="L161" s="31"/>
      <c r="M161" s="23"/>
      <c r="N161" s="82"/>
      <c r="O161" s="31"/>
      <c r="P161" s="31"/>
      <c r="Q161" s="31"/>
      <c r="R161" s="14" t="s">
        <v>161</v>
      </c>
    </row>
    <row r="162" spans="1:18" x14ac:dyDescent="0.2">
      <c r="A162" s="582"/>
      <c r="B162" s="389" t="s">
        <v>584</v>
      </c>
      <c r="C162" s="568"/>
      <c r="D162" s="560"/>
      <c r="E162" s="560"/>
      <c r="F162" s="345" t="s">
        <v>150</v>
      </c>
      <c r="G162" s="23"/>
      <c r="H162" s="31"/>
      <c r="I162" s="31"/>
      <c r="J162" s="31"/>
      <c r="K162" s="31"/>
      <c r="L162" s="31"/>
      <c r="M162" s="23"/>
      <c r="N162" s="82"/>
      <c r="O162" s="31"/>
      <c r="P162" s="31"/>
      <c r="Q162" s="31"/>
      <c r="R162" s="14" t="s">
        <v>161</v>
      </c>
    </row>
    <row r="163" spans="1:18" ht="25.5" x14ac:dyDescent="0.2">
      <c r="A163" s="583"/>
      <c r="B163" s="390" t="s">
        <v>585</v>
      </c>
      <c r="C163" s="81"/>
      <c r="D163" s="564"/>
      <c r="E163" s="564"/>
      <c r="F163" s="345" t="s">
        <v>350</v>
      </c>
      <c r="G163" s="23"/>
      <c r="H163" s="82"/>
      <c r="I163" s="82"/>
      <c r="J163" s="82"/>
      <c r="K163" s="82"/>
      <c r="L163" s="82"/>
      <c r="M163" s="23"/>
      <c r="N163" s="82"/>
      <c r="O163" s="82"/>
      <c r="P163" s="82"/>
      <c r="Q163" s="82"/>
      <c r="R163" s="14" t="s">
        <v>161</v>
      </c>
    </row>
    <row r="164" spans="1:18" ht="25.5" x14ac:dyDescent="0.2">
      <c r="A164" s="364">
        <f>A160+1</f>
        <v>86</v>
      </c>
      <c r="B164" s="397" t="s">
        <v>305</v>
      </c>
      <c r="C164" s="12"/>
      <c r="D164" s="342" t="s">
        <v>57</v>
      </c>
      <c r="E164" s="342" t="s">
        <v>76</v>
      </c>
      <c r="F164" s="342" t="s">
        <v>150</v>
      </c>
      <c r="G164" s="12"/>
      <c r="H164" s="31" t="s">
        <v>458</v>
      </c>
      <c r="I164" s="12"/>
      <c r="J164" s="12"/>
      <c r="K164" s="12"/>
      <c r="L164" s="12"/>
      <c r="M164" s="12"/>
      <c r="N164" s="77"/>
      <c r="O164" s="12"/>
      <c r="P164" s="12"/>
      <c r="Q164" s="12"/>
      <c r="R164" s="14" t="s">
        <v>160</v>
      </c>
    </row>
    <row r="165" spans="1:18" ht="38.25" x14ac:dyDescent="0.2">
      <c r="A165" s="364">
        <f>A164+1</f>
        <v>87</v>
      </c>
      <c r="B165" s="12" t="s">
        <v>395</v>
      </c>
      <c r="C165" s="12"/>
      <c r="D165" s="342" t="s">
        <v>354</v>
      </c>
      <c r="E165" s="342" t="s">
        <v>143</v>
      </c>
      <c r="F165" s="342" t="s">
        <v>55</v>
      </c>
      <c r="G165" s="12"/>
      <c r="H165" s="31" t="s">
        <v>458</v>
      </c>
      <c r="I165" s="31" t="s">
        <v>458</v>
      </c>
      <c r="J165" s="31" t="s">
        <v>458</v>
      </c>
      <c r="K165" s="31" t="s">
        <v>458</v>
      </c>
      <c r="L165" s="31" t="s">
        <v>458</v>
      </c>
      <c r="M165" s="23" t="s">
        <v>458</v>
      </c>
      <c r="N165" s="77"/>
      <c r="O165" s="12"/>
      <c r="P165" s="12"/>
      <c r="Q165" s="12"/>
      <c r="R165" s="14" t="s">
        <v>159</v>
      </c>
    </row>
    <row r="166" spans="1:18" ht="25.5" x14ac:dyDescent="0.2">
      <c r="A166" s="581">
        <f>A165+1</f>
        <v>88</v>
      </c>
      <c r="B166" s="12" t="s">
        <v>432</v>
      </c>
      <c r="C166" s="396"/>
      <c r="D166" s="561" t="s">
        <v>107</v>
      </c>
      <c r="E166" s="560" t="s">
        <v>143</v>
      </c>
      <c r="F166" s="345" t="s">
        <v>150</v>
      </c>
      <c r="G166" s="23"/>
      <c r="H166" s="31" t="s">
        <v>458</v>
      </c>
      <c r="I166" s="31" t="s">
        <v>458</v>
      </c>
      <c r="J166" s="31" t="s">
        <v>458</v>
      </c>
      <c r="K166" s="31" t="s">
        <v>458</v>
      </c>
      <c r="L166" s="31" t="s">
        <v>458</v>
      </c>
      <c r="M166" s="23" t="s">
        <v>458</v>
      </c>
      <c r="N166" s="82"/>
      <c r="O166" s="31"/>
      <c r="P166" s="31"/>
      <c r="Q166" s="31"/>
      <c r="R166" s="14" t="s">
        <v>159</v>
      </c>
    </row>
    <row r="167" spans="1:18" x14ac:dyDescent="0.2">
      <c r="A167" s="582"/>
      <c r="B167" s="394" t="s">
        <v>577</v>
      </c>
      <c r="C167" s="396"/>
      <c r="D167" s="564"/>
      <c r="E167" s="564"/>
      <c r="F167" s="345" t="s">
        <v>349</v>
      </c>
      <c r="G167" s="23"/>
      <c r="H167" s="31"/>
      <c r="I167" s="31"/>
      <c r="J167" s="31"/>
      <c r="K167" s="31"/>
      <c r="L167" s="31"/>
      <c r="M167" s="23"/>
      <c r="N167" s="82"/>
      <c r="O167" s="31"/>
      <c r="P167" s="31"/>
      <c r="Q167" s="31"/>
    </row>
    <row r="168" spans="1:18" x14ac:dyDescent="0.2">
      <c r="A168" s="582"/>
      <c r="B168" s="394" t="s">
        <v>578</v>
      </c>
      <c r="C168" s="425"/>
      <c r="D168" s="564"/>
      <c r="E168" s="564"/>
      <c r="F168" s="345" t="s">
        <v>150</v>
      </c>
      <c r="G168" s="23"/>
      <c r="H168" s="23"/>
      <c r="I168" s="426"/>
      <c r="J168" s="31"/>
      <c r="K168" s="31"/>
      <c r="L168" s="31"/>
      <c r="M168" s="23"/>
      <c r="N168" s="82"/>
      <c r="O168" s="31"/>
      <c r="P168" s="31"/>
      <c r="Q168" s="31"/>
      <c r="R168" s="14" t="s">
        <v>161</v>
      </c>
    </row>
    <row r="169" spans="1:18" x14ac:dyDescent="0.2">
      <c r="A169" s="582"/>
      <c r="B169" s="394" t="s">
        <v>579</v>
      </c>
      <c r="C169" s="396"/>
      <c r="D169" s="564"/>
      <c r="E169" s="564"/>
      <c r="F169" s="345" t="s">
        <v>349</v>
      </c>
      <c r="G169" s="23"/>
      <c r="H169" s="23"/>
      <c r="I169" s="23"/>
      <c r="J169" s="31"/>
      <c r="K169" s="31"/>
      <c r="L169" s="31"/>
      <c r="M169" s="23"/>
      <c r="N169" s="82"/>
      <c r="O169" s="31"/>
      <c r="P169" s="31"/>
      <c r="Q169" s="31"/>
      <c r="R169" s="14" t="s">
        <v>161</v>
      </c>
    </row>
    <row r="170" spans="1:18" x14ac:dyDescent="0.2">
      <c r="A170" s="582"/>
      <c r="B170" s="394" t="s">
        <v>580</v>
      </c>
      <c r="C170" s="396"/>
      <c r="D170" s="564"/>
      <c r="E170" s="564"/>
      <c r="F170" s="345" t="s">
        <v>349</v>
      </c>
      <c r="G170" s="23"/>
      <c r="H170" s="23"/>
      <c r="I170" s="23"/>
      <c r="J170" s="31"/>
      <c r="K170" s="31"/>
      <c r="L170" s="31"/>
      <c r="M170" s="23"/>
      <c r="N170" s="82"/>
      <c r="O170" s="31"/>
      <c r="P170" s="31"/>
      <c r="Q170" s="31"/>
      <c r="R170" s="14" t="s">
        <v>161</v>
      </c>
    </row>
    <row r="171" spans="1:18" x14ac:dyDescent="0.2">
      <c r="A171" s="582"/>
      <c r="B171" s="394" t="s">
        <v>581</v>
      </c>
      <c r="C171" s="396"/>
      <c r="D171" s="564"/>
      <c r="E171" s="564"/>
      <c r="F171" s="342" t="s">
        <v>150</v>
      </c>
      <c r="G171" s="23"/>
      <c r="H171" s="370"/>
      <c r="I171" s="23"/>
      <c r="J171" s="31"/>
      <c r="K171" s="31"/>
      <c r="L171" s="31"/>
      <c r="M171" s="23"/>
      <c r="N171" s="82"/>
      <c r="O171" s="31"/>
      <c r="P171" s="31"/>
      <c r="Q171" s="31"/>
      <c r="R171" s="14" t="s">
        <v>159</v>
      </c>
    </row>
    <row r="172" spans="1:18" ht="25.5" x14ac:dyDescent="0.2">
      <c r="A172" s="583"/>
      <c r="B172" s="388" t="s">
        <v>582</v>
      </c>
      <c r="C172" s="408"/>
      <c r="D172" s="564"/>
      <c r="E172" s="15" t="s">
        <v>76</v>
      </c>
      <c r="F172" s="342" t="s">
        <v>150</v>
      </c>
      <c r="G172" s="15"/>
      <c r="H172" s="16"/>
      <c r="I172" s="16"/>
      <c r="J172" s="16"/>
      <c r="K172" s="16"/>
      <c r="L172" s="16"/>
      <c r="M172" s="16"/>
      <c r="N172" s="343"/>
      <c r="O172" s="15"/>
      <c r="P172" s="16"/>
      <c r="Q172" s="15"/>
      <c r="R172" s="14" t="s">
        <v>165</v>
      </c>
    </row>
    <row r="173" spans="1:18" ht="25.5" x14ac:dyDescent="0.2">
      <c r="A173" s="581">
        <f>A166+1</f>
        <v>89</v>
      </c>
      <c r="B173" s="405" t="s">
        <v>402</v>
      </c>
      <c r="C173" s="35"/>
      <c r="D173" s="342"/>
      <c r="E173" s="15"/>
      <c r="F173" s="342"/>
      <c r="G173" s="15"/>
      <c r="H173" s="16"/>
      <c r="I173" s="16"/>
      <c r="J173" s="16"/>
      <c r="K173" s="16"/>
      <c r="L173" s="16"/>
      <c r="M173" s="16"/>
      <c r="N173" s="343"/>
      <c r="O173" s="15"/>
      <c r="P173" s="16"/>
      <c r="Q173" s="15"/>
    </row>
    <row r="174" spans="1:18" ht="25.5" x14ac:dyDescent="0.2">
      <c r="A174" s="585"/>
      <c r="B174" s="399" t="s">
        <v>586</v>
      </c>
      <c r="C174" s="35"/>
      <c r="D174" s="342" t="s">
        <v>108</v>
      </c>
      <c r="E174" s="15" t="s">
        <v>87</v>
      </c>
      <c r="F174" s="342" t="s">
        <v>150</v>
      </c>
      <c r="G174" s="15"/>
      <c r="H174" s="16"/>
      <c r="I174" s="31" t="s">
        <v>458</v>
      </c>
      <c r="J174" s="16"/>
      <c r="K174" s="16"/>
      <c r="L174" s="16"/>
      <c r="M174" s="16"/>
      <c r="N174" s="343"/>
      <c r="O174" s="15"/>
      <c r="P174" s="16"/>
      <c r="Q174" s="15"/>
      <c r="R174" s="14" t="s">
        <v>165</v>
      </c>
    </row>
    <row r="175" spans="1:18" ht="25.5" x14ac:dyDescent="0.2">
      <c r="A175" s="583"/>
      <c r="B175" s="399" t="s">
        <v>587</v>
      </c>
      <c r="C175" s="35"/>
      <c r="D175" s="342" t="s">
        <v>108</v>
      </c>
      <c r="E175" s="342" t="s">
        <v>143</v>
      </c>
      <c r="F175" s="342" t="s">
        <v>150</v>
      </c>
      <c r="G175" s="15"/>
      <c r="H175" s="31" t="s">
        <v>458</v>
      </c>
      <c r="I175" s="31" t="s">
        <v>458</v>
      </c>
      <c r="J175" s="31" t="s">
        <v>458</v>
      </c>
      <c r="K175" s="31" t="s">
        <v>458</v>
      </c>
      <c r="L175" s="31" t="s">
        <v>458</v>
      </c>
      <c r="M175" s="23" t="s">
        <v>458</v>
      </c>
      <c r="N175" s="343"/>
      <c r="O175" s="15"/>
      <c r="P175" s="16"/>
      <c r="Q175" s="15"/>
      <c r="R175" s="14" t="s">
        <v>404</v>
      </c>
    </row>
    <row r="176" spans="1:18" x14ac:dyDescent="0.2">
      <c r="A176" s="360"/>
      <c r="B176" s="573" t="s">
        <v>588</v>
      </c>
      <c r="C176" s="573"/>
      <c r="D176" s="573"/>
      <c r="E176" s="573"/>
      <c r="F176" s="573"/>
      <c r="G176" s="573"/>
      <c r="H176" s="573"/>
      <c r="I176" s="573"/>
      <c r="J176" s="573"/>
      <c r="K176" s="573"/>
      <c r="L176" s="573"/>
      <c r="M176" s="573"/>
      <c r="N176" s="573"/>
      <c r="O176" s="573"/>
      <c r="P176" s="573"/>
      <c r="Q176" s="573"/>
    </row>
    <row r="177" spans="1:18" ht="38.25" x14ac:dyDescent="0.2">
      <c r="A177" s="364">
        <f>A173+1</f>
        <v>90</v>
      </c>
      <c r="B177" s="12" t="s">
        <v>379</v>
      </c>
      <c r="C177" s="396"/>
      <c r="D177" s="342" t="s">
        <v>63</v>
      </c>
      <c r="E177" s="15" t="s">
        <v>76</v>
      </c>
      <c r="F177" s="342" t="s">
        <v>150</v>
      </c>
      <c r="G177" s="15"/>
      <c r="H177" s="31" t="s">
        <v>458</v>
      </c>
      <c r="I177" s="16"/>
      <c r="J177" s="16"/>
      <c r="K177" s="16"/>
      <c r="L177" s="16"/>
      <c r="M177" s="16"/>
      <c r="N177" s="343"/>
      <c r="O177" s="15"/>
      <c r="P177" s="16"/>
      <c r="Q177" s="15"/>
      <c r="R177" s="14" t="s">
        <v>165</v>
      </c>
    </row>
    <row r="178" spans="1:18" ht="25.5" x14ac:dyDescent="0.2">
      <c r="A178" s="364">
        <f t="shared" ref="A178:A182" si="10">A177+1</f>
        <v>91</v>
      </c>
      <c r="B178" s="12" t="s">
        <v>359</v>
      </c>
      <c r="C178" s="396"/>
      <c r="D178" s="342" t="s">
        <v>63</v>
      </c>
      <c r="E178" s="15" t="s">
        <v>143</v>
      </c>
      <c r="F178" s="342" t="s">
        <v>150</v>
      </c>
      <c r="G178" s="15"/>
      <c r="H178" s="31" t="s">
        <v>458</v>
      </c>
      <c r="I178" s="31" t="s">
        <v>458</v>
      </c>
      <c r="J178" s="31" t="s">
        <v>458</v>
      </c>
      <c r="K178" s="31" t="s">
        <v>458</v>
      </c>
      <c r="L178" s="31" t="s">
        <v>458</v>
      </c>
      <c r="M178" s="23" t="s">
        <v>458</v>
      </c>
      <c r="N178" s="343"/>
      <c r="O178" s="15"/>
      <c r="P178" s="16"/>
      <c r="Q178" s="15"/>
      <c r="R178" s="14" t="s">
        <v>165</v>
      </c>
    </row>
    <row r="179" spans="1:18" ht="25.5" x14ac:dyDescent="0.2">
      <c r="A179" s="581">
        <f t="shared" si="10"/>
        <v>92</v>
      </c>
      <c r="B179" s="578" t="s">
        <v>391</v>
      </c>
      <c r="C179" s="579"/>
      <c r="D179" s="561" t="s">
        <v>63</v>
      </c>
      <c r="E179" s="15" t="s">
        <v>143</v>
      </c>
      <c r="F179" s="342" t="s">
        <v>150</v>
      </c>
      <c r="G179" s="15"/>
      <c r="H179" s="31" t="s">
        <v>458</v>
      </c>
      <c r="I179" s="31" t="s">
        <v>458</v>
      </c>
      <c r="J179" s="31" t="s">
        <v>458</v>
      </c>
      <c r="K179" s="31" t="s">
        <v>458</v>
      </c>
      <c r="L179" s="31" t="s">
        <v>458</v>
      </c>
      <c r="M179" s="23" t="s">
        <v>458</v>
      </c>
      <c r="N179" s="343"/>
      <c r="O179" s="15"/>
      <c r="P179" s="16"/>
      <c r="Q179" s="15"/>
      <c r="R179" s="14" t="s">
        <v>165</v>
      </c>
    </row>
    <row r="180" spans="1:18" ht="25.5" x14ac:dyDescent="0.2">
      <c r="A180" s="584"/>
      <c r="B180" s="568"/>
      <c r="C180" s="568"/>
      <c r="D180" s="564"/>
      <c r="E180" s="15" t="s">
        <v>143</v>
      </c>
      <c r="F180" s="342" t="s">
        <v>150</v>
      </c>
      <c r="G180" s="15"/>
      <c r="H180" s="31" t="s">
        <v>458</v>
      </c>
      <c r="I180" s="31" t="s">
        <v>458</v>
      </c>
      <c r="J180" s="31" t="s">
        <v>458</v>
      </c>
      <c r="K180" s="31" t="s">
        <v>458</v>
      </c>
      <c r="L180" s="31" t="s">
        <v>458</v>
      </c>
      <c r="M180" s="23" t="s">
        <v>458</v>
      </c>
      <c r="N180" s="343"/>
      <c r="O180" s="15"/>
      <c r="P180" s="16"/>
      <c r="Q180" s="15"/>
      <c r="R180" s="14" t="s">
        <v>165</v>
      </c>
    </row>
    <row r="181" spans="1:18" ht="38.25" x14ac:dyDescent="0.2">
      <c r="A181" s="364">
        <f>A179+1</f>
        <v>93</v>
      </c>
      <c r="B181" s="12" t="s">
        <v>203</v>
      </c>
      <c r="C181" s="342"/>
      <c r="D181" s="342" t="s">
        <v>248</v>
      </c>
      <c r="E181" s="15" t="s">
        <v>143</v>
      </c>
      <c r="F181" s="342" t="s">
        <v>150</v>
      </c>
      <c r="G181" s="15"/>
      <c r="H181" s="31" t="s">
        <v>458</v>
      </c>
      <c r="I181" s="31" t="s">
        <v>458</v>
      </c>
      <c r="J181" s="31" t="s">
        <v>458</v>
      </c>
      <c r="K181" s="31" t="s">
        <v>458</v>
      </c>
      <c r="L181" s="31" t="s">
        <v>458</v>
      </c>
      <c r="M181" s="23" t="s">
        <v>458</v>
      </c>
      <c r="N181" s="343"/>
      <c r="O181" s="15"/>
      <c r="P181" s="16"/>
      <c r="Q181" s="15"/>
      <c r="R181" s="14" t="s">
        <v>165</v>
      </c>
    </row>
    <row r="182" spans="1:18" ht="51" x14ac:dyDescent="0.2">
      <c r="A182" s="364">
        <f t="shared" si="10"/>
        <v>94</v>
      </c>
      <c r="B182" s="12" t="s">
        <v>392</v>
      </c>
      <c r="C182" s="396"/>
      <c r="D182" s="342" t="s">
        <v>63</v>
      </c>
      <c r="E182" s="15" t="s">
        <v>507</v>
      </c>
      <c r="F182" s="342" t="s">
        <v>150</v>
      </c>
      <c r="G182" s="15"/>
      <c r="H182" s="30"/>
      <c r="I182" s="16"/>
      <c r="J182" s="16"/>
      <c r="K182" s="16"/>
      <c r="L182" s="16"/>
      <c r="M182" s="23" t="s">
        <v>458</v>
      </c>
      <c r="N182" s="343"/>
      <c r="O182" s="15"/>
      <c r="P182" s="16"/>
      <c r="Q182" s="15"/>
      <c r="R182" s="14" t="s">
        <v>165</v>
      </c>
    </row>
    <row r="183" spans="1:18" ht="51" x14ac:dyDescent="0.2">
      <c r="A183" s="586">
        <f>A182+1</f>
        <v>95</v>
      </c>
      <c r="B183" s="12" t="s">
        <v>44</v>
      </c>
      <c r="C183" s="396"/>
      <c r="D183" s="342" t="s">
        <v>63</v>
      </c>
      <c r="E183" s="15" t="s">
        <v>143</v>
      </c>
      <c r="F183" s="561" t="s">
        <v>150</v>
      </c>
      <c r="G183" s="15"/>
      <c r="H183" s="31" t="s">
        <v>458</v>
      </c>
      <c r="I183" s="31" t="s">
        <v>458</v>
      </c>
      <c r="J183" s="31" t="s">
        <v>458</v>
      </c>
      <c r="K183" s="31" t="s">
        <v>458</v>
      </c>
      <c r="L183" s="31" t="s">
        <v>458</v>
      </c>
      <c r="M183" s="23" t="s">
        <v>458</v>
      </c>
      <c r="N183" s="343"/>
      <c r="O183" s="15"/>
      <c r="P183" s="16"/>
      <c r="Q183" s="15"/>
      <c r="R183" s="14" t="s">
        <v>165</v>
      </c>
    </row>
    <row r="184" spans="1:18" x14ac:dyDescent="0.2">
      <c r="A184" s="586"/>
      <c r="B184" s="394" t="s">
        <v>589</v>
      </c>
      <c r="C184" s="35"/>
      <c r="D184" s="342"/>
      <c r="E184" s="15"/>
      <c r="F184" s="561"/>
      <c r="G184" s="15"/>
      <c r="H184" s="16"/>
      <c r="I184" s="16"/>
      <c r="J184" s="16"/>
      <c r="K184" s="16"/>
      <c r="L184" s="16"/>
      <c r="M184" s="16"/>
      <c r="N184" s="343"/>
      <c r="O184" s="15"/>
      <c r="P184" s="16"/>
      <c r="Q184" s="15"/>
    </row>
    <row r="185" spans="1:18" x14ac:dyDescent="0.2">
      <c r="A185" s="586"/>
      <c r="B185" s="394" t="s">
        <v>590</v>
      </c>
      <c r="C185" s="35"/>
      <c r="D185" s="342"/>
      <c r="E185" s="15"/>
      <c r="F185" s="561"/>
      <c r="G185" s="15"/>
      <c r="H185" s="16"/>
      <c r="I185" s="16"/>
      <c r="J185" s="16"/>
      <c r="K185" s="16"/>
      <c r="L185" s="16"/>
      <c r="M185" s="16"/>
      <c r="N185" s="343"/>
      <c r="O185" s="15"/>
      <c r="P185" s="16"/>
      <c r="Q185" s="15"/>
    </row>
    <row r="186" spans="1:18" ht="63.75" x14ac:dyDescent="0.2">
      <c r="A186" s="364">
        <f>A183+1</f>
        <v>96</v>
      </c>
      <c r="B186" s="12" t="s">
        <v>393</v>
      </c>
      <c r="C186" s="396"/>
      <c r="D186" s="342" t="s">
        <v>63</v>
      </c>
      <c r="E186" s="15" t="s">
        <v>113</v>
      </c>
      <c r="F186" s="342" t="s">
        <v>150</v>
      </c>
      <c r="G186" s="15"/>
      <c r="H186" s="16"/>
      <c r="I186" s="16"/>
      <c r="J186" s="16"/>
      <c r="K186" s="16"/>
      <c r="L186" s="31" t="s">
        <v>458</v>
      </c>
      <c r="M186" s="16"/>
      <c r="N186" s="343"/>
      <c r="O186" s="15"/>
      <c r="P186" s="16"/>
      <c r="Q186" s="15"/>
      <c r="R186" s="14" t="s">
        <v>165</v>
      </c>
    </row>
    <row r="187" spans="1:18" ht="51" x14ac:dyDescent="0.2">
      <c r="A187" s="364">
        <f t="shared" ref="A187:A191" si="11">A186+1</f>
        <v>97</v>
      </c>
      <c r="B187" s="12" t="s">
        <v>115</v>
      </c>
      <c r="C187" s="396"/>
      <c r="D187" s="342" t="s">
        <v>62</v>
      </c>
      <c r="E187" s="15" t="s">
        <v>143</v>
      </c>
      <c r="F187" s="342" t="s">
        <v>150</v>
      </c>
      <c r="G187" s="15"/>
      <c r="H187" s="31" t="s">
        <v>458</v>
      </c>
      <c r="I187" s="31" t="s">
        <v>458</v>
      </c>
      <c r="J187" s="31" t="s">
        <v>458</v>
      </c>
      <c r="K187" s="31" t="s">
        <v>458</v>
      </c>
      <c r="L187" s="31" t="s">
        <v>458</v>
      </c>
      <c r="M187" s="23" t="s">
        <v>458</v>
      </c>
      <c r="N187" s="343"/>
      <c r="O187" s="15"/>
      <c r="P187" s="16"/>
      <c r="Q187" s="15"/>
      <c r="R187" s="14" t="s">
        <v>165</v>
      </c>
    </row>
    <row r="188" spans="1:18" ht="38.25" x14ac:dyDescent="0.2">
      <c r="A188" s="364">
        <f t="shared" si="11"/>
        <v>98</v>
      </c>
      <c r="B188" s="12" t="s">
        <v>394</v>
      </c>
      <c r="C188" s="396"/>
      <c r="D188" s="342" t="s">
        <v>63</v>
      </c>
      <c r="E188" s="15" t="s">
        <v>86</v>
      </c>
      <c r="F188" s="342" t="s">
        <v>150</v>
      </c>
      <c r="G188" s="15"/>
      <c r="H188" s="16"/>
      <c r="I188" s="16"/>
      <c r="J188" s="16"/>
      <c r="K188" s="31" t="s">
        <v>458</v>
      </c>
      <c r="L188" s="16"/>
      <c r="M188" s="16"/>
      <c r="N188" s="343"/>
      <c r="O188" s="15"/>
      <c r="P188" s="16"/>
      <c r="Q188" s="15"/>
      <c r="R188" s="14" t="s">
        <v>165</v>
      </c>
    </row>
    <row r="189" spans="1:18" ht="38.25" x14ac:dyDescent="0.2">
      <c r="A189" s="364">
        <f t="shared" si="11"/>
        <v>99</v>
      </c>
      <c r="B189" s="5" t="s">
        <v>439</v>
      </c>
      <c r="C189" s="397"/>
      <c r="D189" s="15" t="s">
        <v>63</v>
      </c>
      <c r="E189" s="15" t="s">
        <v>143</v>
      </c>
      <c r="F189" s="342" t="s">
        <v>150</v>
      </c>
      <c r="G189" s="34"/>
      <c r="H189" s="31" t="s">
        <v>458</v>
      </c>
      <c r="I189" s="31" t="s">
        <v>458</v>
      </c>
      <c r="J189" s="31" t="s">
        <v>458</v>
      </c>
      <c r="K189" s="31" t="s">
        <v>458</v>
      </c>
      <c r="L189" s="31" t="s">
        <v>458</v>
      </c>
      <c r="M189" s="23" t="s">
        <v>458</v>
      </c>
      <c r="N189" s="78"/>
      <c r="O189" s="15"/>
      <c r="P189" s="15"/>
      <c r="Q189" s="15"/>
      <c r="R189" s="14" t="s">
        <v>165</v>
      </c>
    </row>
    <row r="190" spans="1:18" ht="38.25" x14ac:dyDescent="0.2">
      <c r="A190" s="364">
        <f t="shared" si="11"/>
        <v>100</v>
      </c>
      <c r="B190" s="3" t="s">
        <v>437</v>
      </c>
      <c r="C190" s="15"/>
      <c r="D190" s="15" t="s">
        <v>63</v>
      </c>
      <c r="E190" s="15" t="s">
        <v>246</v>
      </c>
      <c r="F190" s="342" t="s">
        <v>150</v>
      </c>
      <c r="G190" s="15"/>
      <c r="H190" s="31" t="s">
        <v>458</v>
      </c>
      <c r="I190" s="31" t="s">
        <v>458</v>
      </c>
      <c r="J190" s="31" t="s">
        <v>458</v>
      </c>
      <c r="K190" s="15"/>
      <c r="L190" s="15"/>
      <c r="M190" s="15"/>
      <c r="N190" s="78"/>
      <c r="O190" s="15"/>
      <c r="P190" s="15"/>
      <c r="Q190" s="15"/>
      <c r="R190" s="14" t="s">
        <v>165</v>
      </c>
    </row>
    <row r="191" spans="1:18" ht="63.75" x14ac:dyDescent="0.2">
      <c r="A191" s="364">
        <f t="shared" si="11"/>
        <v>101</v>
      </c>
      <c r="B191" s="427" t="s">
        <v>292</v>
      </c>
      <c r="C191" s="35"/>
      <c r="D191" s="15" t="s">
        <v>63</v>
      </c>
      <c r="E191" s="15" t="s">
        <v>87</v>
      </c>
      <c r="F191" s="342" t="s">
        <v>150</v>
      </c>
      <c r="G191" s="34"/>
      <c r="H191" s="34"/>
      <c r="I191" s="31" t="s">
        <v>458</v>
      </c>
      <c r="J191" s="34"/>
      <c r="K191" s="15"/>
      <c r="L191" s="15"/>
      <c r="M191" s="15"/>
      <c r="N191" s="78"/>
      <c r="O191" s="15"/>
      <c r="P191" s="15"/>
      <c r="Q191" s="15"/>
      <c r="R191" s="14" t="s">
        <v>165</v>
      </c>
    </row>
    <row r="192" spans="1:18" x14ac:dyDescent="0.2">
      <c r="A192" s="365"/>
      <c r="B192" s="575" t="s">
        <v>358</v>
      </c>
      <c r="C192" s="575"/>
      <c r="D192" s="575"/>
      <c r="E192" s="575"/>
      <c r="F192" s="575"/>
      <c r="G192" s="575"/>
      <c r="H192" s="575"/>
      <c r="I192" s="575"/>
      <c r="J192" s="575"/>
      <c r="K192" s="575"/>
      <c r="L192" s="575"/>
      <c r="M192" s="575"/>
      <c r="N192" s="575"/>
      <c r="O192" s="575"/>
      <c r="P192" s="575"/>
      <c r="Q192" s="575"/>
    </row>
    <row r="193" spans="1:18" x14ac:dyDescent="0.2">
      <c r="A193" s="360"/>
      <c r="B193" s="573" t="s">
        <v>482</v>
      </c>
      <c r="C193" s="573"/>
      <c r="D193" s="573"/>
      <c r="E193" s="573"/>
      <c r="F193" s="573"/>
      <c r="G193" s="573"/>
      <c r="H193" s="573"/>
      <c r="I193" s="573"/>
      <c r="J193" s="573"/>
      <c r="K193" s="573"/>
      <c r="L193" s="573"/>
      <c r="M193" s="573"/>
      <c r="N193" s="573"/>
      <c r="O193" s="573"/>
      <c r="P193" s="573"/>
      <c r="Q193" s="573"/>
    </row>
    <row r="194" spans="1:18" ht="38.25" x14ac:dyDescent="0.2">
      <c r="A194" s="364">
        <f>A191+1</f>
        <v>102</v>
      </c>
      <c r="B194" s="17" t="s">
        <v>387</v>
      </c>
      <c r="C194" s="12"/>
      <c r="D194" s="342" t="s">
        <v>118</v>
      </c>
      <c r="E194" s="342" t="s">
        <v>76</v>
      </c>
      <c r="F194" s="342" t="s">
        <v>150</v>
      </c>
      <c r="G194" s="397"/>
      <c r="H194" s="31" t="s">
        <v>458</v>
      </c>
      <c r="I194" s="397"/>
      <c r="J194" s="397"/>
      <c r="K194" s="397"/>
      <c r="L194" s="397"/>
      <c r="M194" s="397"/>
      <c r="N194" s="428"/>
      <c r="O194" s="397"/>
      <c r="P194" s="396"/>
      <c r="Q194" s="397"/>
      <c r="R194" s="14" t="s">
        <v>145</v>
      </c>
    </row>
    <row r="195" spans="1:18" ht="38.25" x14ac:dyDescent="0.2">
      <c r="A195" s="364">
        <f t="shared" ref="A195:A198" si="12">A194+1</f>
        <v>103</v>
      </c>
      <c r="B195" s="17" t="s">
        <v>561</v>
      </c>
      <c r="C195" s="378"/>
      <c r="D195" s="342" t="s">
        <v>78</v>
      </c>
      <c r="E195" s="78" t="s">
        <v>87</v>
      </c>
      <c r="F195" s="342" t="s">
        <v>150</v>
      </c>
      <c r="G195" s="397"/>
      <c r="H195" s="397"/>
      <c r="I195" s="31" t="s">
        <v>458</v>
      </c>
      <c r="J195" s="397"/>
      <c r="K195" s="397"/>
      <c r="L195" s="397"/>
      <c r="M195" s="397"/>
      <c r="N195" s="428"/>
      <c r="O195" s="397"/>
      <c r="P195" s="396"/>
      <c r="Q195" s="397"/>
      <c r="R195" s="14" t="s">
        <v>145</v>
      </c>
    </row>
    <row r="196" spans="1:18" ht="25.5" x14ac:dyDescent="0.2">
      <c r="A196" s="364">
        <f t="shared" si="12"/>
        <v>104</v>
      </c>
      <c r="B196" s="17" t="s">
        <v>383</v>
      </c>
      <c r="C196" s="12"/>
      <c r="D196" s="342" t="s">
        <v>255</v>
      </c>
      <c r="E196" s="342" t="s">
        <v>384</v>
      </c>
      <c r="F196" s="342" t="s">
        <v>150</v>
      </c>
      <c r="G196" s="397"/>
      <c r="H196" s="397"/>
      <c r="I196" s="397"/>
      <c r="J196" s="397"/>
      <c r="K196" s="397"/>
      <c r="L196" s="397"/>
      <c r="M196" s="23" t="s">
        <v>458</v>
      </c>
      <c r="N196" s="428"/>
      <c r="O196" s="396"/>
      <c r="P196" s="396"/>
      <c r="Q196" s="397"/>
      <c r="R196" s="14" t="s">
        <v>145</v>
      </c>
    </row>
    <row r="197" spans="1:18" ht="25.5" x14ac:dyDescent="0.2">
      <c r="A197" s="364">
        <f t="shared" si="12"/>
        <v>105</v>
      </c>
      <c r="B197" s="17" t="s">
        <v>152</v>
      </c>
      <c r="C197" s="12"/>
      <c r="D197" s="342" t="s">
        <v>144</v>
      </c>
      <c r="E197" s="342" t="s">
        <v>143</v>
      </c>
      <c r="F197" s="342" t="s">
        <v>150</v>
      </c>
      <c r="G197" s="397"/>
      <c r="H197" s="31" t="s">
        <v>458</v>
      </c>
      <c r="I197" s="31" t="s">
        <v>458</v>
      </c>
      <c r="J197" s="31" t="s">
        <v>458</v>
      </c>
      <c r="K197" s="31" t="s">
        <v>458</v>
      </c>
      <c r="L197" s="31" t="s">
        <v>458</v>
      </c>
      <c r="M197" s="23" t="s">
        <v>458</v>
      </c>
      <c r="N197" s="428"/>
      <c r="O197" s="396"/>
      <c r="P197" s="396"/>
      <c r="Q197" s="397"/>
      <c r="R197" s="14" t="s">
        <v>145</v>
      </c>
    </row>
    <row r="198" spans="1:18" ht="25.5" x14ac:dyDescent="0.2">
      <c r="A198" s="364">
        <f t="shared" si="12"/>
        <v>106</v>
      </c>
      <c r="B198" s="37" t="s">
        <v>381</v>
      </c>
      <c r="C198" s="5"/>
      <c r="D198" s="342" t="s">
        <v>382</v>
      </c>
      <c r="E198" s="342" t="s">
        <v>143</v>
      </c>
      <c r="F198" s="342" t="s">
        <v>150</v>
      </c>
      <c r="G198" s="397"/>
      <c r="H198" s="31" t="s">
        <v>458</v>
      </c>
      <c r="I198" s="31" t="s">
        <v>458</v>
      </c>
      <c r="J198" s="31" t="s">
        <v>458</v>
      </c>
      <c r="K198" s="31" t="s">
        <v>458</v>
      </c>
      <c r="L198" s="31" t="s">
        <v>458</v>
      </c>
      <c r="M198" s="23" t="s">
        <v>458</v>
      </c>
      <c r="N198" s="428"/>
      <c r="O198" s="397"/>
      <c r="P198" s="396"/>
      <c r="Q198" s="397"/>
      <c r="R198" s="14" t="s">
        <v>145</v>
      </c>
    </row>
    <row r="199" spans="1:18" x14ac:dyDescent="0.2">
      <c r="A199" s="429"/>
      <c r="B199" s="573" t="s">
        <v>485</v>
      </c>
      <c r="C199" s="573"/>
      <c r="D199" s="573"/>
      <c r="E199" s="573"/>
      <c r="F199" s="573"/>
      <c r="G199" s="573"/>
      <c r="H199" s="573"/>
      <c r="I199" s="573"/>
      <c r="J199" s="573"/>
      <c r="K199" s="573"/>
      <c r="L199" s="573"/>
      <c r="M199" s="573"/>
      <c r="N199" s="573"/>
      <c r="O199" s="573"/>
      <c r="P199" s="573"/>
      <c r="Q199" s="573"/>
    </row>
    <row r="200" spans="1:18" ht="38.25" x14ac:dyDescent="0.2">
      <c r="A200" s="430">
        <f>A198+1</f>
        <v>107</v>
      </c>
      <c r="B200" s="12" t="s">
        <v>153</v>
      </c>
      <c r="C200" s="12"/>
      <c r="D200" s="431" t="s">
        <v>142</v>
      </c>
      <c r="E200" s="431" t="s">
        <v>143</v>
      </c>
      <c r="F200" s="431" t="s">
        <v>150</v>
      </c>
      <c r="G200" s="397"/>
      <c r="H200" s="31" t="s">
        <v>458</v>
      </c>
      <c r="I200" s="31" t="s">
        <v>458</v>
      </c>
      <c r="J200" s="31" t="s">
        <v>458</v>
      </c>
      <c r="K200" s="31" t="s">
        <v>458</v>
      </c>
      <c r="L200" s="31" t="s">
        <v>458</v>
      </c>
      <c r="M200" s="23" t="s">
        <v>458</v>
      </c>
      <c r="N200" s="428"/>
      <c r="O200" s="396"/>
      <c r="P200" s="396"/>
      <c r="Q200" s="397"/>
      <c r="R200" s="14" t="s">
        <v>145</v>
      </c>
    </row>
    <row r="201" spans="1:18" ht="51" x14ac:dyDescent="0.2">
      <c r="A201" s="364">
        <f t="shared" ref="A201:A202" si="13">A200+1</f>
        <v>108</v>
      </c>
      <c r="B201" s="5" t="s">
        <v>309</v>
      </c>
      <c r="C201" s="346"/>
      <c r="D201" s="431" t="s">
        <v>146</v>
      </c>
      <c r="E201" s="431" t="s">
        <v>147</v>
      </c>
      <c r="F201" s="431" t="s">
        <v>150</v>
      </c>
      <c r="G201" s="397"/>
      <c r="H201" s="31" t="s">
        <v>458</v>
      </c>
      <c r="I201" s="31" t="s">
        <v>458</v>
      </c>
      <c r="J201" s="31" t="s">
        <v>458</v>
      </c>
      <c r="K201" s="31" t="s">
        <v>458</v>
      </c>
      <c r="L201" s="31" t="s">
        <v>458</v>
      </c>
      <c r="M201" s="23" t="s">
        <v>458</v>
      </c>
      <c r="N201" s="428"/>
      <c r="O201" s="396"/>
      <c r="P201" s="396"/>
      <c r="Q201" s="397"/>
      <c r="R201" s="14" t="s">
        <v>145</v>
      </c>
    </row>
    <row r="202" spans="1:18" ht="38.25" x14ac:dyDescent="0.2">
      <c r="A202" s="364">
        <f t="shared" si="13"/>
        <v>109</v>
      </c>
      <c r="B202" s="396" t="s">
        <v>237</v>
      </c>
      <c r="C202" s="346"/>
      <c r="D202" s="78" t="s">
        <v>117</v>
      </c>
      <c r="E202" s="78" t="s">
        <v>82</v>
      </c>
      <c r="F202" s="342" t="s">
        <v>150</v>
      </c>
      <c r="G202" s="397"/>
      <c r="H202" s="397"/>
      <c r="I202" s="397"/>
      <c r="J202" s="31" t="s">
        <v>458</v>
      </c>
      <c r="K202" s="397"/>
      <c r="L202" s="397"/>
      <c r="M202" s="397"/>
      <c r="N202" s="428"/>
      <c r="O202" s="396"/>
      <c r="P202" s="396"/>
      <c r="Q202" s="397"/>
    </row>
    <row r="203" spans="1:18" x14ac:dyDescent="0.2">
      <c r="A203" s="360"/>
      <c r="B203" s="573" t="s">
        <v>484</v>
      </c>
      <c r="C203" s="573"/>
      <c r="D203" s="573"/>
      <c r="E203" s="573"/>
      <c r="F203" s="573"/>
      <c r="G203" s="573"/>
      <c r="H203" s="573"/>
      <c r="I203" s="573"/>
      <c r="J203" s="573"/>
      <c r="K203" s="573"/>
      <c r="L203" s="573"/>
      <c r="M203" s="573"/>
      <c r="N203" s="573"/>
      <c r="O203" s="573"/>
      <c r="P203" s="573"/>
      <c r="Q203" s="573"/>
    </row>
    <row r="204" spans="1:18" ht="38.25" x14ac:dyDescent="0.2">
      <c r="A204" s="430">
        <f>A202+1</f>
        <v>110</v>
      </c>
      <c r="B204" s="432" t="s">
        <v>508</v>
      </c>
      <c r="C204" s="375"/>
      <c r="D204" s="15" t="s">
        <v>117</v>
      </c>
      <c r="E204" s="15" t="s">
        <v>95</v>
      </c>
      <c r="F204" s="342" t="s">
        <v>150</v>
      </c>
      <c r="G204" s="34"/>
      <c r="H204" s="31" t="s">
        <v>458</v>
      </c>
      <c r="I204" s="30"/>
      <c r="J204" s="30"/>
      <c r="K204" s="34"/>
      <c r="L204" s="34"/>
      <c r="M204" s="34"/>
      <c r="N204" s="34"/>
      <c r="O204" s="34"/>
      <c r="P204" s="83"/>
      <c r="Q204" s="34"/>
    </row>
    <row r="205" spans="1:18" ht="38.25" x14ac:dyDescent="0.2">
      <c r="A205" s="364">
        <f t="shared" ref="A205" si="14">A204+1</f>
        <v>111</v>
      </c>
      <c r="B205" s="433" t="s">
        <v>509</v>
      </c>
      <c r="C205" s="432"/>
      <c r="D205" s="340" t="s">
        <v>117</v>
      </c>
      <c r="E205" s="340" t="s">
        <v>87</v>
      </c>
      <c r="F205" s="342" t="s">
        <v>150</v>
      </c>
      <c r="G205" s="15"/>
      <c r="H205" s="78"/>
      <c r="I205" s="31" t="s">
        <v>458</v>
      </c>
      <c r="J205" s="78"/>
      <c r="K205" s="78"/>
      <c r="L205" s="78"/>
      <c r="M205" s="15"/>
      <c r="N205" s="78"/>
      <c r="O205" s="78"/>
      <c r="P205" s="343"/>
      <c r="Q205" s="78"/>
      <c r="R205" s="14" t="s">
        <v>436</v>
      </c>
    </row>
    <row r="206" spans="1:18" ht="25.5" x14ac:dyDescent="0.2">
      <c r="A206" s="581">
        <f>A205+1</f>
        <v>112</v>
      </c>
      <c r="B206" s="433" t="s">
        <v>510</v>
      </c>
      <c r="C206" s="589"/>
      <c r="D206" s="591" t="s">
        <v>354</v>
      </c>
      <c r="E206" s="593" t="s">
        <v>247</v>
      </c>
      <c r="F206" s="561" t="s">
        <v>150</v>
      </c>
      <c r="G206" s="15"/>
      <c r="H206" s="31" t="s">
        <v>458</v>
      </c>
      <c r="I206" s="31" t="s">
        <v>458</v>
      </c>
      <c r="J206" s="78"/>
      <c r="K206" s="78"/>
      <c r="L206" s="78"/>
      <c r="M206" s="15"/>
      <c r="N206" s="78"/>
      <c r="O206" s="78"/>
      <c r="P206" s="343"/>
      <c r="Q206" s="78"/>
    </row>
    <row r="207" spans="1:18" x14ac:dyDescent="0.2">
      <c r="A207" s="587"/>
      <c r="B207" s="434" t="s">
        <v>562</v>
      </c>
      <c r="C207" s="590"/>
      <c r="D207" s="592"/>
      <c r="E207" s="592"/>
      <c r="F207" s="592"/>
      <c r="G207" s="15"/>
      <c r="H207" s="158"/>
      <c r="I207" s="158"/>
      <c r="J207" s="158"/>
      <c r="K207" s="78"/>
      <c r="L207" s="78"/>
      <c r="M207" s="15"/>
      <c r="N207" s="78"/>
      <c r="O207" s="78"/>
      <c r="P207" s="78"/>
      <c r="Q207" s="78"/>
      <c r="R207" s="14" t="s">
        <v>165</v>
      </c>
    </row>
    <row r="208" spans="1:18" ht="25.5" x14ac:dyDescent="0.2">
      <c r="A208" s="587"/>
      <c r="B208" s="434" t="s">
        <v>563</v>
      </c>
      <c r="C208" s="590"/>
      <c r="D208" s="592"/>
      <c r="E208" s="592"/>
      <c r="F208" s="592"/>
      <c r="G208" s="15"/>
      <c r="H208" s="158"/>
      <c r="I208" s="158"/>
      <c r="J208" s="158"/>
      <c r="K208" s="78"/>
      <c r="L208" s="78"/>
      <c r="M208" s="15"/>
      <c r="N208" s="78"/>
      <c r="O208" s="78"/>
      <c r="P208" s="78"/>
      <c r="Q208" s="78"/>
      <c r="R208" s="14" t="s">
        <v>165</v>
      </c>
    </row>
    <row r="209" spans="1:18" ht="25.5" x14ac:dyDescent="0.2">
      <c r="A209" s="587"/>
      <c r="B209" s="435" t="s">
        <v>564</v>
      </c>
      <c r="C209" s="590"/>
      <c r="D209" s="592"/>
      <c r="E209" s="592"/>
      <c r="F209" s="592"/>
      <c r="G209" s="15"/>
      <c r="H209" s="78"/>
      <c r="I209" s="78"/>
      <c r="J209" s="78"/>
      <c r="K209" s="78"/>
      <c r="L209" s="78"/>
      <c r="M209" s="15"/>
      <c r="N209" s="78"/>
      <c r="O209" s="78"/>
      <c r="P209" s="343"/>
      <c r="Q209" s="78"/>
      <c r="R209" s="14" t="s">
        <v>145</v>
      </c>
    </row>
    <row r="210" spans="1:18" x14ac:dyDescent="0.2">
      <c r="A210" s="588"/>
      <c r="B210" s="436" t="s">
        <v>591</v>
      </c>
      <c r="C210" s="590"/>
      <c r="D210" s="592"/>
      <c r="E210" s="592"/>
      <c r="F210" s="592"/>
      <c r="G210" s="23"/>
      <c r="H210" s="82"/>
      <c r="I210" s="82"/>
      <c r="J210" s="82"/>
      <c r="K210" s="82"/>
      <c r="L210" s="82"/>
      <c r="M210" s="23"/>
      <c r="N210" s="82"/>
      <c r="O210" s="82"/>
      <c r="P210" s="82"/>
      <c r="Q210" s="82"/>
      <c r="R210" s="14" t="s">
        <v>145</v>
      </c>
    </row>
    <row r="211" spans="1:18" ht="38.25" x14ac:dyDescent="0.2">
      <c r="A211" s="364">
        <f>A206+1</f>
        <v>113</v>
      </c>
      <c r="B211" s="437" t="s">
        <v>154</v>
      </c>
      <c r="C211" s="347"/>
      <c r="D211" s="78" t="s">
        <v>117</v>
      </c>
      <c r="E211" s="78" t="s">
        <v>87</v>
      </c>
      <c r="F211" s="342" t="s">
        <v>150</v>
      </c>
      <c r="G211" s="23"/>
      <c r="H211" s="82"/>
      <c r="I211" s="31" t="s">
        <v>458</v>
      </c>
      <c r="J211" s="82"/>
      <c r="K211" s="82"/>
      <c r="L211" s="82"/>
      <c r="M211" s="23"/>
      <c r="N211" s="82"/>
      <c r="O211" s="82"/>
      <c r="P211" s="82"/>
      <c r="Q211" s="82"/>
      <c r="R211" s="14" t="s">
        <v>163</v>
      </c>
    </row>
    <row r="212" spans="1:18" ht="38.25" x14ac:dyDescent="0.2">
      <c r="A212" s="364">
        <f t="shared" ref="A212:A214" si="15">A211+1</f>
        <v>114</v>
      </c>
      <c r="B212" s="438" t="s">
        <v>155</v>
      </c>
      <c r="C212" s="396"/>
      <c r="D212" s="78" t="s">
        <v>117</v>
      </c>
      <c r="E212" s="78" t="s">
        <v>87</v>
      </c>
      <c r="F212" s="342" t="s">
        <v>150</v>
      </c>
      <c r="G212" s="15"/>
      <c r="H212" s="78"/>
      <c r="I212" s="31" t="s">
        <v>458</v>
      </c>
      <c r="J212" s="78"/>
      <c r="K212" s="78"/>
      <c r="L212" s="78"/>
      <c r="M212" s="15"/>
      <c r="N212" s="78"/>
      <c r="O212" s="78"/>
      <c r="P212" s="343"/>
      <c r="Q212" s="78"/>
      <c r="R212" s="14" t="s">
        <v>161</v>
      </c>
    </row>
    <row r="213" spans="1:18" ht="63.75" x14ac:dyDescent="0.2">
      <c r="A213" s="364">
        <f t="shared" si="15"/>
        <v>115</v>
      </c>
      <c r="B213" s="162" t="s">
        <v>409</v>
      </c>
      <c r="C213" s="383"/>
      <c r="D213" s="76" t="s">
        <v>318</v>
      </c>
      <c r="E213" s="76" t="s">
        <v>428</v>
      </c>
      <c r="F213" s="342" t="s">
        <v>150</v>
      </c>
      <c r="G213" s="15"/>
      <c r="H213" s="78"/>
      <c r="I213" s="78"/>
      <c r="J213" s="78"/>
      <c r="K213" s="78"/>
      <c r="L213" s="78"/>
      <c r="M213" s="23" t="s">
        <v>458</v>
      </c>
      <c r="N213" s="78"/>
      <c r="O213" s="78"/>
      <c r="P213" s="163"/>
      <c r="Q213" s="78"/>
      <c r="R213" s="14" t="s">
        <v>429</v>
      </c>
    </row>
    <row r="214" spans="1:18" ht="51" x14ac:dyDescent="0.2">
      <c r="A214" s="364">
        <f t="shared" si="15"/>
        <v>116</v>
      </c>
      <c r="B214" s="396" t="s">
        <v>43</v>
      </c>
      <c r="C214" s="396"/>
      <c r="D214" s="342" t="s">
        <v>42</v>
      </c>
      <c r="E214" s="342" t="s">
        <v>324</v>
      </c>
      <c r="F214" s="342" t="s">
        <v>150</v>
      </c>
      <c r="G214" s="23"/>
      <c r="H214" s="31" t="s">
        <v>458</v>
      </c>
      <c r="I214" s="31" t="s">
        <v>458</v>
      </c>
      <c r="J214" s="31" t="s">
        <v>458</v>
      </c>
      <c r="K214" s="31" t="s">
        <v>458</v>
      </c>
      <c r="L214" s="31" t="s">
        <v>458</v>
      </c>
      <c r="M214" s="23" t="s">
        <v>458</v>
      </c>
      <c r="N214" s="82"/>
      <c r="O214" s="31"/>
      <c r="P214" s="31"/>
      <c r="Q214" s="31"/>
    </row>
    <row r="215" spans="1:18" x14ac:dyDescent="0.2">
      <c r="A215" s="360"/>
      <c r="B215" s="573" t="s">
        <v>483</v>
      </c>
      <c r="C215" s="573"/>
      <c r="D215" s="573"/>
      <c r="E215" s="573"/>
      <c r="F215" s="573"/>
      <c r="G215" s="573"/>
      <c r="H215" s="573"/>
      <c r="I215" s="573"/>
      <c r="J215" s="573"/>
      <c r="K215" s="573"/>
      <c r="L215" s="573"/>
      <c r="M215" s="573"/>
      <c r="N215" s="573"/>
      <c r="O215" s="573"/>
      <c r="P215" s="573"/>
      <c r="Q215" s="573"/>
    </row>
    <row r="216" spans="1:18" ht="51" x14ac:dyDescent="0.2">
      <c r="A216" s="364">
        <f>A214+1</f>
        <v>117</v>
      </c>
      <c r="B216" s="12" t="s">
        <v>442</v>
      </c>
      <c r="C216" s="439"/>
      <c r="D216" s="15" t="s">
        <v>117</v>
      </c>
      <c r="E216" s="15" t="s">
        <v>87</v>
      </c>
      <c r="F216" s="337" t="s">
        <v>150</v>
      </c>
      <c r="G216" s="15"/>
      <c r="H216" s="15"/>
      <c r="I216" s="31" t="s">
        <v>458</v>
      </c>
      <c r="J216" s="15"/>
      <c r="K216" s="15"/>
      <c r="L216" s="15"/>
      <c r="M216" s="15"/>
      <c r="N216" s="78"/>
      <c r="O216" s="15"/>
      <c r="P216" s="15"/>
      <c r="Q216" s="15"/>
      <c r="R216" s="14" t="s">
        <v>159</v>
      </c>
    </row>
    <row r="217" spans="1:18" ht="38.25" x14ac:dyDescent="0.2">
      <c r="A217" s="364">
        <f t="shared" ref="A217:A218" si="16">A216+1</f>
        <v>118</v>
      </c>
      <c r="B217" s="12" t="s">
        <v>121</v>
      </c>
      <c r="C217" s="396"/>
      <c r="D217" s="342" t="s">
        <v>62</v>
      </c>
      <c r="E217" s="15" t="s">
        <v>87</v>
      </c>
      <c r="F217" s="337" t="s">
        <v>150</v>
      </c>
      <c r="G217" s="16"/>
      <c r="H217" s="16"/>
      <c r="I217" s="31" t="s">
        <v>458</v>
      </c>
      <c r="J217" s="16"/>
      <c r="K217" s="16"/>
      <c r="L217" s="16"/>
      <c r="M217" s="16"/>
      <c r="N217" s="343"/>
      <c r="O217" s="16"/>
      <c r="P217" s="16"/>
      <c r="Q217" s="16"/>
      <c r="R217" s="14" t="s">
        <v>156</v>
      </c>
    </row>
    <row r="218" spans="1:18" ht="38.25" x14ac:dyDescent="0.2">
      <c r="A218" s="364">
        <f t="shared" si="16"/>
        <v>119</v>
      </c>
      <c r="B218" s="396" t="s">
        <v>385</v>
      </c>
      <c r="C218" s="378"/>
      <c r="D218" s="342" t="s">
        <v>77</v>
      </c>
      <c r="E218" s="15" t="s">
        <v>87</v>
      </c>
      <c r="F218" s="337" t="s">
        <v>150</v>
      </c>
      <c r="G218" s="16"/>
      <c r="H218" s="16"/>
      <c r="I218" s="31" t="s">
        <v>458</v>
      </c>
      <c r="J218" s="16"/>
      <c r="K218" s="16"/>
      <c r="L218" s="16"/>
      <c r="M218" s="16"/>
      <c r="N218" s="343"/>
      <c r="O218" s="16"/>
      <c r="P218" s="16"/>
      <c r="Q218" s="16"/>
      <c r="R218" s="14" t="s">
        <v>156</v>
      </c>
    </row>
    <row r="219" spans="1:18" x14ac:dyDescent="0.2">
      <c r="A219" s="366"/>
      <c r="B219" s="574" t="s">
        <v>489</v>
      </c>
      <c r="C219" s="574"/>
      <c r="D219" s="574"/>
      <c r="E219" s="574"/>
      <c r="F219" s="574"/>
      <c r="G219" s="574"/>
      <c r="H219" s="574"/>
      <c r="I219" s="574"/>
      <c r="J219" s="574"/>
      <c r="K219" s="574"/>
      <c r="L219" s="574"/>
      <c r="M219" s="574"/>
      <c r="N219" s="574"/>
      <c r="O219" s="574"/>
      <c r="P219" s="574"/>
      <c r="Q219" s="574"/>
    </row>
    <row r="220" spans="1:18" ht="14.25" x14ac:dyDescent="0.2">
      <c r="A220" s="358"/>
      <c r="B220" s="50" t="s">
        <v>519</v>
      </c>
      <c r="C220" s="369"/>
      <c r="D220" s="49"/>
      <c r="E220" s="49"/>
      <c r="F220" s="49"/>
      <c r="G220" s="274"/>
      <c r="H220" s="274"/>
      <c r="I220" s="274"/>
      <c r="J220" s="274"/>
      <c r="K220" s="274"/>
      <c r="L220" s="274"/>
      <c r="M220" s="274"/>
      <c r="N220" s="274"/>
      <c r="O220" s="54"/>
      <c r="P220" s="54"/>
      <c r="Q220" s="54"/>
    </row>
    <row r="221" spans="1:18" ht="25.5" x14ac:dyDescent="0.2">
      <c r="A221" s="531">
        <v>27</v>
      </c>
      <c r="B221" s="508" t="s">
        <v>232</v>
      </c>
      <c r="C221" s="492" t="s">
        <v>148</v>
      </c>
      <c r="D221" s="518"/>
      <c r="E221" s="511"/>
      <c r="F221" s="511"/>
      <c r="G221" s="512">
        <v>31.615048614949892</v>
      </c>
      <c r="H221" s="512">
        <v>24.958378461627596</v>
      </c>
      <c r="I221" s="512">
        <v>24.305172792690506</v>
      </c>
      <c r="J221" s="512">
        <v>23.082825630533982</v>
      </c>
      <c r="K221" s="512">
        <v>22.278701557153834</v>
      </c>
      <c r="L221" s="512">
        <v>21.665526284938593</v>
      </c>
      <c r="M221" s="512">
        <v>21.069227396362304</v>
      </c>
      <c r="N221" s="495"/>
      <c r="O221" s="496"/>
      <c r="P221" s="511"/>
      <c r="Q221" s="511"/>
    </row>
    <row r="222" spans="1:18" x14ac:dyDescent="0.2">
      <c r="A222" s="531">
        <v>28</v>
      </c>
      <c r="B222" s="508" t="s">
        <v>233</v>
      </c>
      <c r="C222" s="492" t="s">
        <v>148</v>
      </c>
      <c r="D222" s="518"/>
      <c r="E222" s="511"/>
      <c r="F222" s="511"/>
      <c r="G222" s="512" t="s">
        <v>595</v>
      </c>
      <c r="H222" s="512">
        <v>61.433675002504081</v>
      </c>
      <c r="I222" s="512">
        <v>49.884483002498939</v>
      </c>
      <c r="J222" s="512">
        <v>55.066519955986792</v>
      </c>
      <c r="K222" s="512">
        <v>54.597591459641158</v>
      </c>
      <c r="L222" s="512">
        <v>57.662922336082879</v>
      </c>
      <c r="M222" s="512">
        <v>60.890195221091325</v>
      </c>
      <c r="N222" s="495"/>
      <c r="O222" s="496"/>
      <c r="P222" s="511"/>
      <c r="Q222" s="511"/>
    </row>
    <row r="223" spans="1:18" x14ac:dyDescent="0.2">
      <c r="A223" s="531">
        <v>29</v>
      </c>
      <c r="B223" s="508" t="s">
        <v>234</v>
      </c>
      <c r="C223" s="492" t="s">
        <v>148</v>
      </c>
      <c r="D223" s="518"/>
      <c r="E223" s="511"/>
      <c r="F223" s="511"/>
      <c r="G223" s="512">
        <v>49.416885474777786</v>
      </c>
      <c r="H223" s="512">
        <v>58.07137153424452</v>
      </c>
      <c r="I223" s="512">
        <v>58.945730977716678</v>
      </c>
      <c r="J223" s="512">
        <v>59.657733847164216</v>
      </c>
      <c r="K223" s="512">
        <v>59.631747286356507</v>
      </c>
      <c r="L223" s="512">
        <v>59.568945484875044</v>
      </c>
      <c r="M223" s="512">
        <v>59.509226029355368</v>
      </c>
      <c r="N223" s="495"/>
      <c r="O223" s="496"/>
      <c r="P223" s="511"/>
      <c r="Q223" s="511"/>
    </row>
    <row r="224" spans="1:18" ht="38.25" x14ac:dyDescent="0.2">
      <c r="A224" s="447">
        <v>30</v>
      </c>
      <c r="B224" s="440" t="s">
        <v>236</v>
      </c>
      <c r="C224" s="454" t="s">
        <v>148</v>
      </c>
      <c r="D224" s="353"/>
      <c r="E224" s="306"/>
      <c r="F224" s="306"/>
      <c r="G224" s="292"/>
      <c r="H224" s="292"/>
      <c r="I224" s="292"/>
      <c r="J224" s="292"/>
      <c r="K224" s="292"/>
      <c r="L224" s="292"/>
      <c r="M224" s="292"/>
      <c r="N224" s="292"/>
      <c r="O224" s="284"/>
      <c r="P224" s="306"/>
      <c r="Q224" s="306"/>
    </row>
    <row r="225" spans="1:18" x14ac:dyDescent="0.2">
      <c r="A225" s="531">
        <v>31</v>
      </c>
      <c r="B225" s="532" t="s">
        <v>235</v>
      </c>
      <c r="C225" s="501" t="s">
        <v>148</v>
      </c>
      <c r="D225" s="533"/>
      <c r="E225" s="534"/>
      <c r="F225" s="534"/>
      <c r="G225" s="505" t="s">
        <v>595</v>
      </c>
      <c r="H225" s="505">
        <v>10</v>
      </c>
      <c r="I225" s="505">
        <v>16</v>
      </c>
      <c r="J225" s="505">
        <v>24</v>
      </c>
      <c r="K225" s="505">
        <v>30</v>
      </c>
      <c r="L225" s="505">
        <v>40</v>
      </c>
      <c r="M225" s="505">
        <v>50</v>
      </c>
      <c r="N225" s="505"/>
      <c r="O225" s="535"/>
      <c r="P225" s="534"/>
      <c r="Q225" s="534"/>
    </row>
    <row r="226" spans="1:18" x14ac:dyDescent="0.2">
      <c r="A226" s="531">
        <v>32</v>
      </c>
      <c r="B226" s="508" t="s">
        <v>39</v>
      </c>
      <c r="C226" s="492" t="s">
        <v>148</v>
      </c>
      <c r="D226" s="518"/>
      <c r="E226" s="511"/>
      <c r="F226" s="511"/>
      <c r="G226" s="495">
        <v>73</v>
      </c>
      <c r="H226" s="495">
        <v>77</v>
      </c>
      <c r="I226" s="495">
        <v>82</v>
      </c>
      <c r="J226" s="495">
        <v>86</v>
      </c>
      <c r="K226" s="495">
        <v>92</v>
      </c>
      <c r="L226" s="495">
        <v>100</v>
      </c>
      <c r="M226" s="495">
        <v>100</v>
      </c>
      <c r="N226" s="495"/>
      <c r="O226" s="496"/>
      <c r="P226" s="511"/>
      <c r="Q226" s="511"/>
    </row>
    <row r="227" spans="1:18" x14ac:dyDescent="0.2">
      <c r="A227" s="531">
        <v>33</v>
      </c>
      <c r="B227" s="508" t="s">
        <v>596</v>
      </c>
      <c r="C227" s="492" t="s">
        <v>148</v>
      </c>
      <c r="D227" s="518"/>
      <c r="E227" s="511"/>
      <c r="F227" s="511"/>
      <c r="G227" s="495">
        <v>57</v>
      </c>
      <c r="H227" s="495">
        <v>55</v>
      </c>
      <c r="I227" s="495">
        <v>52</v>
      </c>
      <c r="J227" s="495">
        <v>47</v>
      </c>
      <c r="K227" s="495">
        <v>44</v>
      </c>
      <c r="L227" s="495">
        <v>41</v>
      </c>
      <c r="M227" s="495">
        <v>38</v>
      </c>
      <c r="N227" s="495"/>
      <c r="O227" s="496"/>
      <c r="P227" s="511"/>
      <c r="Q227" s="511"/>
    </row>
    <row r="228" spans="1:18" x14ac:dyDescent="0.2">
      <c r="A228" s="366"/>
      <c r="B228" s="574" t="s">
        <v>490</v>
      </c>
      <c r="C228" s="574"/>
      <c r="D228" s="574"/>
      <c r="E228" s="574"/>
      <c r="F228" s="574"/>
      <c r="G228" s="574"/>
      <c r="H228" s="574"/>
      <c r="I228" s="574"/>
      <c r="J228" s="574"/>
      <c r="K228" s="574"/>
      <c r="L228" s="574"/>
      <c r="M228" s="574"/>
      <c r="N228" s="574"/>
      <c r="O228" s="574"/>
      <c r="P228" s="574"/>
      <c r="Q228" s="574"/>
    </row>
    <row r="229" spans="1:18" x14ac:dyDescent="0.2">
      <c r="A229" s="360"/>
      <c r="B229" s="573" t="s">
        <v>486</v>
      </c>
      <c r="C229" s="573"/>
      <c r="D229" s="573"/>
      <c r="E229" s="573"/>
      <c r="F229" s="573"/>
      <c r="G229" s="573"/>
      <c r="H229" s="573"/>
      <c r="I229" s="573"/>
      <c r="J229" s="573"/>
      <c r="K229" s="573"/>
      <c r="L229" s="573"/>
      <c r="M229" s="573"/>
      <c r="N229" s="573"/>
      <c r="O229" s="573"/>
      <c r="P229" s="573"/>
      <c r="Q229" s="573"/>
    </row>
    <row r="230" spans="1:18" ht="25.5" x14ac:dyDescent="0.2">
      <c r="A230" s="364">
        <f>A218+1</f>
        <v>120</v>
      </c>
      <c r="B230" s="12" t="s">
        <v>188</v>
      </c>
      <c r="C230" s="396"/>
      <c r="D230" s="342" t="s">
        <v>118</v>
      </c>
      <c r="E230" s="342" t="s">
        <v>79</v>
      </c>
      <c r="F230" s="337" t="s">
        <v>150</v>
      </c>
      <c r="G230" s="15"/>
      <c r="H230" s="15"/>
      <c r="I230" s="31" t="s">
        <v>458</v>
      </c>
      <c r="J230" s="15"/>
      <c r="K230" s="15"/>
      <c r="L230" s="15"/>
      <c r="M230" s="15"/>
      <c r="N230" s="78"/>
      <c r="O230" s="15"/>
      <c r="P230" s="16"/>
      <c r="Q230" s="16"/>
      <c r="R230" s="14" t="s">
        <v>162</v>
      </c>
    </row>
    <row r="231" spans="1:18" ht="38.25" x14ac:dyDescent="0.2">
      <c r="A231" s="364">
        <f>A230+1</f>
        <v>121</v>
      </c>
      <c r="B231" s="12" t="s">
        <v>189</v>
      </c>
      <c r="C231" s="396"/>
      <c r="D231" s="342" t="s">
        <v>118</v>
      </c>
      <c r="E231" s="342" t="s">
        <v>87</v>
      </c>
      <c r="F231" s="337" t="s">
        <v>150</v>
      </c>
      <c r="G231" s="15"/>
      <c r="H231" s="15"/>
      <c r="I231" s="31" t="s">
        <v>458</v>
      </c>
      <c r="J231" s="15"/>
      <c r="K231" s="15"/>
      <c r="L231" s="15"/>
      <c r="M231" s="15"/>
      <c r="N231" s="78"/>
      <c r="O231" s="15"/>
      <c r="P231" s="16"/>
      <c r="Q231" s="15"/>
      <c r="R231" s="14" t="s">
        <v>162</v>
      </c>
    </row>
    <row r="232" spans="1:18" ht="25.5" x14ac:dyDescent="0.2">
      <c r="A232" s="364">
        <f>A231+1</f>
        <v>122</v>
      </c>
      <c r="B232" s="12" t="s">
        <v>565</v>
      </c>
      <c r="C232" s="396"/>
      <c r="D232" s="342" t="s">
        <v>103</v>
      </c>
      <c r="E232" s="342" t="s">
        <v>79</v>
      </c>
      <c r="F232" s="337" t="s">
        <v>150</v>
      </c>
      <c r="G232" s="15"/>
      <c r="H232" s="15"/>
      <c r="I232" s="31" t="s">
        <v>458</v>
      </c>
      <c r="J232" s="15"/>
      <c r="K232" s="15"/>
      <c r="L232" s="15"/>
      <c r="M232" s="15"/>
      <c r="N232" s="78"/>
      <c r="O232" s="15"/>
      <c r="P232" s="16"/>
      <c r="Q232" s="16"/>
      <c r="R232" s="14" t="s">
        <v>162</v>
      </c>
    </row>
    <row r="233" spans="1:18" x14ac:dyDescent="0.2">
      <c r="A233" s="360"/>
      <c r="B233" s="573" t="s">
        <v>487</v>
      </c>
      <c r="C233" s="573"/>
      <c r="D233" s="573"/>
      <c r="E233" s="573"/>
      <c r="F233" s="573"/>
      <c r="G233" s="573"/>
      <c r="H233" s="573"/>
      <c r="I233" s="573"/>
      <c r="J233" s="573"/>
      <c r="K233" s="573"/>
      <c r="L233" s="573"/>
      <c r="M233" s="573"/>
      <c r="N233" s="573"/>
      <c r="O233" s="573"/>
      <c r="P233" s="573"/>
      <c r="Q233" s="573"/>
    </row>
    <row r="234" spans="1:18" ht="25.5" x14ac:dyDescent="0.2">
      <c r="A234" s="364">
        <f>A232+1</f>
        <v>123</v>
      </c>
      <c r="B234" s="12" t="s">
        <v>119</v>
      </c>
      <c r="C234" s="396"/>
      <c r="D234" s="342" t="s">
        <v>62</v>
      </c>
      <c r="E234" s="342" t="s">
        <v>143</v>
      </c>
      <c r="F234" s="337" t="s">
        <v>150</v>
      </c>
      <c r="G234" s="15"/>
      <c r="H234" s="31" t="s">
        <v>458</v>
      </c>
      <c r="I234" s="23" t="s">
        <v>458</v>
      </c>
      <c r="J234" s="23" t="s">
        <v>458</v>
      </c>
      <c r="K234" s="23" t="s">
        <v>458</v>
      </c>
      <c r="L234" s="23" t="s">
        <v>458</v>
      </c>
      <c r="M234" s="23" t="s">
        <v>458</v>
      </c>
      <c r="N234" s="15"/>
      <c r="O234" s="15"/>
      <c r="P234" s="16"/>
      <c r="Q234" s="15"/>
      <c r="R234" s="14" t="s">
        <v>123</v>
      </c>
    </row>
    <row r="235" spans="1:18" ht="25.5" x14ac:dyDescent="0.2">
      <c r="A235" s="364">
        <f t="shared" ref="A235:A242" si="17">A234+1</f>
        <v>124</v>
      </c>
      <c r="B235" s="12" t="s">
        <v>120</v>
      </c>
      <c r="C235" s="396"/>
      <c r="D235" s="342" t="s">
        <v>77</v>
      </c>
      <c r="E235" s="342" t="s">
        <v>143</v>
      </c>
      <c r="F235" s="337" t="s">
        <v>150</v>
      </c>
      <c r="G235" s="15"/>
      <c r="H235" s="31" t="s">
        <v>458</v>
      </c>
      <c r="I235" s="23" t="s">
        <v>458</v>
      </c>
      <c r="J235" s="23" t="s">
        <v>458</v>
      </c>
      <c r="K235" s="23" t="s">
        <v>458</v>
      </c>
      <c r="L235" s="23" t="s">
        <v>458</v>
      </c>
      <c r="M235" s="23" t="s">
        <v>458</v>
      </c>
      <c r="N235" s="15"/>
      <c r="O235" s="15"/>
      <c r="P235" s="16"/>
      <c r="Q235" s="15"/>
      <c r="R235" s="14" t="s">
        <v>162</v>
      </c>
    </row>
    <row r="236" spans="1:18" ht="38.25" x14ac:dyDescent="0.2">
      <c r="A236" s="364">
        <f t="shared" si="17"/>
        <v>125</v>
      </c>
      <c r="B236" s="12" t="s">
        <v>191</v>
      </c>
      <c r="C236" s="396"/>
      <c r="D236" s="342" t="s">
        <v>77</v>
      </c>
      <c r="E236" s="342" t="s">
        <v>76</v>
      </c>
      <c r="F236" s="337" t="s">
        <v>150</v>
      </c>
      <c r="G236" s="15"/>
      <c r="H236" s="31" t="s">
        <v>458</v>
      </c>
      <c r="I236" s="15"/>
      <c r="J236" s="15"/>
      <c r="K236" s="15"/>
      <c r="L236" s="15"/>
      <c r="M236" s="15"/>
      <c r="N236" s="15"/>
      <c r="O236" s="15"/>
      <c r="P236" s="16"/>
      <c r="Q236" s="15"/>
      <c r="R236" s="14" t="s">
        <v>162</v>
      </c>
    </row>
    <row r="237" spans="1:18" ht="38.25" x14ac:dyDescent="0.2">
      <c r="A237" s="364">
        <f t="shared" si="17"/>
        <v>126</v>
      </c>
      <c r="B237" s="12" t="s">
        <v>566</v>
      </c>
      <c r="C237" s="396"/>
      <c r="D237" s="342" t="s">
        <v>77</v>
      </c>
      <c r="E237" s="342" t="s">
        <v>79</v>
      </c>
      <c r="F237" s="337" t="s">
        <v>150</v>
      </c>
      <c r="G237" s="15"/>
      <c r="H237" s="15"/>
      <c r="I237" s="23" t="s">
        <v>458</v>
      </c>
      <c r="J237" s="15"/>
      <c r="K237" s="15"/>
      <c r="L237" s="15"/>
      <c r="M237" s="15"/>
      <c r="N237" s="15"/>
      <c r="O237" s="15"/>
      <c r="P237" s="16"/>
      <c r="Q237" s="15"/>
      <c r="R237" s="14" t="s">
        <v>162</v>
      </c>
    </row>
    <row r="238" spans="1:18" ht="38.25" x14ac:dyDescent="0.2">
      <c r="A238" s="364">
        <f t="shared" si="17"/>
        <v>127</v>
      </c>
      <c r="B238" s="406" t="s">
        <v>170</v>
      </c>
      <c r="C238" s="406"/>
      <c r="D238" s="345" t="s">
        <v>271</v>
      </c>
      <c r="E238" s="345" t="s">
        <v>270</v>
      </c>
      <c r="F238" s="342" t="s">
        <v>498</v>
      </c>
      <c r="G238" s="23"/>
      <c r="H238" s="31" t="s">
        <v>458</v>
      </c>
      <c r="I238" s="23"/>
      <c r="J238" s="23"/>
      <c r="K238" s="23"/>
      <c r="L238" s="23"/>
      <c r="M238" s="23"/>
      <c r="N238" s="23"/>
      <c r="O238" s="23"/>
      <c r="P238" s="23"/>
      <c r="Q238" s="23"/>
      <c r="R238" s="14" t="s">
        <v>162</v>
      </c>
    </row>
    <row r="239" spans="1:18" ht="38.25" x14ac:dyDescent="0.2">
      <c r="A239" s="364">
        <f t="shared" si="17"/>
        <v>128</v>
      </c>
      <c r="B239" s="17" t="s">
        <v>567</v>
      </c>
      <c r="C239" s="406"/>
      <c r="D239" s="345" t="s">
        <v>253</v>
      </c>
      <c r="E239" s="342" t="s">
        <v>143</v>
      </c>
      <c r="F239" s="337" t="s">
        <v>150</v>
      </c>
      <c r="G239" s="15"/>
      <c r="H239" s="31" t="s">
        <v>458</v>
      </c>
      <c r="I239" s="23" t="s">
        <v>458</v>
      </c>
      <c r="J239" s="23" t="s">
        <v>458</v>
      </c>
      <c r="K239" s="23" t="s">
        <v>458</v>
      </c>
      <c r="L239" s="23" t="s">
        <v>458</v>
      </c>
      <c r="M239" s="23" t="s">
        <v>458</v>
      </c>
      <c r="N239" s="15"/>
      <c r="O239" s="15"/>
      <c r="P239" s="16"/>
      <c r="Q239" s="16"/>
      <c r="R239" s="14" t="s">
        <v>162</v>
      </c>
    </row>
    <row r="240" spans="1:18" ht="25.5" x14ac:dyDescent="0.2">
      <c r="A240" s="364">
        <f t="shared" si="17"/>
        <v>129</v>
      </c>
      <c r="B240" s="17" t="s">
        <v>295</v>
      </c>
      <c r="C240" s="406"/>
      <c r="D240" s="342" t="s">
        <v>77</v>
      </c>
      <c r="E240" s="342" t="s">
        <v>76</v>
      </c>
      <c r="F240" s="337" t="s">
        <v>150</v>
      </c>
      <c r="G240" s="15"/>
      <c r="H240" s="31" t="s">
        <v>458</v>
      </c>
      <c r="I240" s="15"/>
      <c r="J240" s="15"/>
      <c r="K240" s="15"/>
      <c r="L240" s="15"/>
      <c r="M240" s="15"/>
      <c r="N240" s="15"/>
      <c r="O240" s="15"/>
      <c r="P240" s="16"/>
      <c r="Q240" s="15"/>
      <c r="R240" s="14" t="s">
        <v>162</v>
      </c>
    </row>
    <row r="241" spans="1:18" ht="25.5" x14ac:dyDescent="0.2">
      <c r="A241" s="364">
        <f t="shared" si="17"/>
        <v>130</v>
      </c>
      <c r="B241" s="282" t="s">
        <v>41</v>
      </c>
      <c r="C241" s="406"/>
      <c r="D241" s="342" t="s">
        <v>77</v>
      </c>
      <c r="E241" s="342" t="s">
        <v>116</v>
      </c>
      <c r="F241" s="337" t="s">
        <v>150</v>
      </c>
      <c r="G241" s="15"/>
      <c r="H241" s="7"/>
      <c r="I241" s="23" t="s">
        <v>458</v>
      </c>
      <c r="J241" s="15"/>
      <c r="K241" s="15"/>
      <c r="L241" s="15"/>
      <c r="M241" s="15"/>
      <c r="N241" s="15"/>
      <c r="O241" s="15"/>
      <c r="P241" s="16"/>
      <c r="Q241" s="15"/>
      <c r="R241" s="14" t="s">
        <v>162</v>
      </c>
    </row>
    <row r="242" spans="1:18" ht="38.25" x14ac:dyDescent="0.2">
      <c r="A242" s="364">
        <f t="shared" si="17"/>
        <v>131</v>
      </c>
      <c r="B242" s="282" t="s">
        <v>568</v>
      </c>
      <c r="C242" s="406"/>
      <c r="D242" s="345" t="s">
        <v>180</v>
      </c>
      <c r="E242" s="342" t="s">
        <v>75</v>
      </c>
      <c r="F242" s="337" t="s">
        <v>150</v>
      </c>
      <c r="G242" s="15"/>
      <c r="H242" s="31" t="s">
        <v>458</v>
      </c>
      <c r="I242" s="15"/>
      <c r="J242" s="15"/>
      <c r="K242" s="15"/>
      <c r="L242" s="15"/>
      <c r="M242" s="15"/>
      <c r="N242" s="15"/>
      <c r="O242" s="15"/>
      <c r="P242" s="16"/>
      <c r="Q242" s="15"/>
    </row>
    <row r="243" spans="1:18" x14ac:dyDescent="0.2">
      <c r="A243" s="367"/>
      <c r="B243" s="574" t="s">
        <v>347</v>
      </c>
      <c r="C243" s="574"/>
      <c r="D243" s="574"/>
      <c r="E243" s="574"/>
      <c r="F243" s="574"/>
      <c r="G243" s="574"/>
      <c r="H243" s="574"/>
      <c r="I243" s="574"/>
      <c r="J243" s="574"/>
      <c r="K243" s="574"/>
      <c r="L243" s="574"/>
      <c r="M243" s="574"/>
      <c r="N243" s="574"/>
      <c r="O243" s="574"/>
      <c r="P243" s="574"/>
      <c r="Q243" s="574"/>
    </row>
    <row r="244" spans="1:18" x14ac:dyDescent="0.2">
      <c r="A244" s="360"/>
      <c r="B244" s="573" t="s">
        <v>488</v>
      </c>
      <c r="C244" s="573"/>
      <c r="D244" s="573"/>
      <c r="E244" s="573"/>
      <c r="F244" s="573"/>
      <c r="G244" s="573"/>
      <c r="H244" s="573"/>
      <c r="I244" s="573"/>
      <c r="J244" s="573"/>
      <c r="K244" s="573"/>
      <c r="L244" s="573"/>
      <c r="M244" s="573"/>
      <c r="N244" s="573"/>
      <c r="O244" s="573"/>
      <c r="P244" s="573"/>
      <c r="Q244" s="573"/>
    </row>
    <row r="245" spans="1:18" ht="25.5" x14ac:dyDescent="0.2">
      <c r="A245" s="364">
        <f>A242+1</f>
        <v>132</v>
      </c>
      <c r="B245" s="71" t="s">
        <v>397</v>
      </c>
      <c r="C245" s="30"/>
      <c r="D245" s="342" t="s">
        <v>94</v>
      </c>
      <c r="E245" s="342" t="s">
        <v>246</v>
      </c>
      <c r="F245" s="342" t="s">
        <v>349</v>
      </c>
      <c r="G245" s="16"/>
      <c r="H245" s="23" t="s">
        <v>458</v>
      </c>
      <c r="I245" s="23" t="s">
        <v>458</v>
      </c>
      <c r="J245" s="23" t="s">
        <v>458</v>
      </c>
      <c r="K245" s="16"/>
      <c r="L245" s="16"/>
      <c r="M245" s="16"/>
      <c r="N245" s="16"/>
      <c r="O245" s="16"/>
      <c r="P245" s="15"/>
      <c r="Q245" s="15"/>
      <c r="R245" s="14" t="s">
        <v>272</v>
      </c>
    </row>
    <row r="246" spans="1:18" ht="25.5" x14ac:dyDescent="0.2">
      <c r="A246" s="364">
        <f t="shared" ref="A246:A253" si="18">A245+1</f>
        <v>133</v>
      </c>
      <c r="B246" s="71" t="s">
        <v>573</v>
      </c>
      <c r="C246" s="403"/>
      <c r="D246" s="342" t="s">
        <v>255</v>
      </c>
      <c r="E246" s="342" t="s">
        <v>143</v>
      </c>
      <c r="F246" s="342" t="s">
        <v>150</v>
      </c>
      <c r="G246" s="15"/>
      <c r="H246" s="23" t="s">
        <v>458</v>
      </c>
      <c r="I246" s="15"/>
      <c r="J246" s="15"/>
      <c r="K246" s="15"/>
      <c r="L246" s="15"/>
      <c r="M246" s="15"/>
      <c r="N246" s="15"/>
      <c r="O246" s="15"/>
      <c r="P246" s="16"/>
      <c r="Q246" s="15"/>
      <c r="R246" s="14" t="s">
        <v>272</v>
      </c>
    </row>
    <row r="247" spans="1:18" ht="51" x14ac:dyDescent="0.2">
      <c r="A247" s="364">
        <f t="shared" si="18"/>
        <v>134</v>
      </c>
      <c r="B247" s="71" t="s">
        <v>574</v>
      </c>
      <c r="C247" s="403"/>
      <c r="D247" s="345" t="s">
        <v>255</v>
      </c>
      <c r="E247" s="345" t="s">
        <v>143</v>
      </c>
      <c r="F247" s="342" t="s">
        <v>349</v>
      </c>
      <c r="G247" s="15"/>
      <c r="H247" s="23" t="s">
        <v>458</v>
      </c>
      <c r="I247" s="15"/>
      <c r="J247" s="15"/>
      <c r="K247" s="15"/>
      <c r="L247" s="15"/>
      <c r="M247" s="15"/>
      <c r="N247" s="15"/>
      <c r="O247" s="15"/>
      <c r="P247" s="16"/>
      <c r="Q247" s="15"/>
      <c r="R247" s="14" t="s">
        <v>272</v>
      </c>
    </row>
    <row r="248" spans="1:18" ht="25.5" x14ac:dyDescent="0.2">
      <c r="A248" s="364">
        <f t="shared" si="18"/>
        <v>135</v>
      </c>
      <c r="B248" s="71" t="s">
        <v>433</v>
      </c>
      <c r="C248" s="403"/>
      <c r="D248" s="342" t="s">
        <v>255</v>
      </c>
      <c r="E248" s="342" t="s">
        <v>143</v>
      </c>
      <c r="F248" s="337" t="s">
        <v>150</v>
      </c>
      <c r="G248" s="15"/>
      <c r="H248" s="23" t="s">
        <v>458</v>
      </c>
      <c r="I248" s="23" t="s">
        <v>458</v>
      </c>
      <c r="J248" s="23" t="s">
        <v>458</v>
      </c>
      <c r="K248" s="23" t="s">
        <v>458</v>
      </c>
      <c r="L248" s="23" t="s">
        <v>458</v>
      </c>
      <c r="M248" s="23" t="s">
        <v>458</v>
      </c>
      <c r="N248" s="15"/>
      <c r="O248" s="15"/>
      <c r="P248" s="16"/>
      <c r="Q248" s="15"/>
    </row>
    <row r="249" spans="1:18" ht="38.25" x14ac:dyDescent="0.2">
      <c r="A249" s="364">
        <f t="shared" si="18"/>
        <v>136</v>
      </c>
      <c r="B249" s="71" t="s">
        <v>575</v>
      </c>
      <c r="C249" s="30"/>
      <c r="D249" s="342" t="s">
        <v>206</v>
      </c>
      <c r="E249" s="342" t="s">
        <v>143</v>
      </c>
      <c r="F249" s="342" t="s">
        <v>350</v>
      </c>
      <c r="G249" s="15"/>
      <c r="H249" s="23" t="s">
        <v>458</v>
      </c>
      <c r="I249" s="23" t="s">
        <v>458</v>
      </c>
      <c r="J249" s="23" t="s">
        <v>458</v>
      </c>
      <c r="K249" s="23" t="s">
        <v>458</v>
      </c>
      <c r="L249" s="23" t="s">
        <v>458</v>
      </c>
      <c r="M249" s="23" t="s">
        <v>458</v>
      </c>
      <c r="N249" s="15"/>
      <c r="O249" s="15"/>
      <c r="P249" s="16"/>
      <c r="Q249" s="15"/>
      <c r="R249" s="14" t="s">
        <v>272</v>
      </c>
    </row>
    <row r="250" spans="1:18" ht="38.25" x14ac:dyDescent="0.2">
      <c r="A250" s="364">
        <f t="shared" si="18"/>
        <v>137</v>
      </c>
      <c r="B250" s="71" t="s">
        <v>207</v>
      </c>
      <c r="C250" s="30"/>
      <c r="D250" s="345" t="s">
        <v>255</v>
      </c>
      <c r="E250" s="345" t="s">
        <v>143</v>
      </c>
      <c r="F250" s="342" t="s">
        <v>350</v>
      </c>
      <c r="G250" s="15"/>
      <c r="H250" s="23" t="s">
        <v>458</v>
      </c>
      <c r="I250" s="23" t="s">
        <v>458</v>
      </c>
      <c r="J250" s="23" t="s">
        <v>458</v>
      </c>
      <c r="K250" s="23" t="s">
        <v>458</v>
      </c>
      <c r="L250" s="23" t="s">
        <v>458</v>
      </c>
      <c r="M250" s="23" t="s">
        <v>458</v>
      </c>
      <c r="N250" s="15"/>
      <c r="O250" s="15"/>
      <c r="P250" s="16"/>
      <c r="Q250" s="15"/>
      <c r="R250" s="14" t="s">
        <v>272</v>
      </c>
    </row>
    <row r="251" spans="1:18" ht="76.5" x14ac:dyDescent="0.2">
      <c r="A251" s="364">
        <f t="shared" si="18"/>
        <v>138</v>
      </c>
      <c r="B251" s="71" t="s">
        <v>401</v>
      </c>
      <c r="C251" s="30"/>
      <c r="D251" s="342" t="s">
        <v>103</v>
      </c>
      <c r="E251" s="342" t="s">
        <v>514</v>
      </c>
      <c r="F251" s="337" t="s">
        <v>150</v>
      </c>
      <c r="G251" s="15"/>
      <c r="H251" s="23" t="s">
        <v>458</v>
      </c>
      <c r="I251" s="23" t="s">
        <v>458</v>
      </c>
      <c r="J251" s="23" t="s">
        <v>458</v>
      </c>
      <c r="K251" s="23" t="s">
        <v>458</v>
      </c>
      <c r="L251" s="23"/>
      <c r="M251" s="23"/>
      <c r="N251" s="15"/>
      <c r="O251" s="15"/>
      <c r="P251" s="16"/>
      <c r="Q251" s="15"/>
      <c r="R251" s="14" t="s">
        <v>272</v>
      </c>
    </row>
    <row r="252" spans="1:18" ht="25.5" x14ac:dyDescent="0.2">
      <c r="A252" s="364">
        <f t="shared" si="18"/>
        <v>139</v>
      </c>
      <c r="B252" s="403" t="s">
        <v>238</v>
      </c>
      <c r="C252" s="403"/>
      <c r="D252" s="342" t="s">
        <v>103</v>
      </c>
      <c r="E252" s="342" t="s">
        <v>514</v>
      </c>
      <c r="F252" s="337" t="s">
        <v>150</v>
      </c>
      <c r="G252" s="15"/>
      <c r="H252" s="23" t="s">
        <v>458</v>
      </c>
      <c r="I252" s="23" t="s">
        <v>458</v>
      </c>
      <c r="J252" s="23" t="s">
        <v>458</v>
      </c>
      <c r="K252" s="23" t="s">
        <v>458</v>
      </c>
      <c r="L252" s="15"/>
      <c r="M252" s="15"/>
      <c r="N252" s="15"/>
      <c r="O252" s="15"/>
      <c r="P252" s="16"/>
      <c r="Q252" s="15"/>
    </row>
    <row r="253" spans="1:18" ht="25.5" x14ac:dyDescent="0.2">
      <c r="A253" s="364">
        <f t="shared" si="18"/>
        <v>140</v>
      </c>
      <c r="B253" s="441" t="s">
        <v>390</v>
      </c>
      <c r="C253" s="403"/>
      <c r="D253" s="345" t="s">
        <v>78</v>
      </c>
      <c r="E253" s="345" t="s">
        <v>515</v>
      </c>
      <c r="F253" s="337" t="s">
        <v>150</v>
      </c>
      <c r="G253" s="15"/>
      <c r="H253" s="15"/>
      <c r="I253" s="23" t="s">
        <v>458</v>
      </c>
      <c r="J253" s="15"/>
      <c r="K253" s="15"/>
      <c r="L253" s="15"/>
      <c r="M253" s="15"/>
      <c r="N253" s="15"/>
      <c r="O253" s="15"/>
      <c r="P253" s="342"/>
      <c r="Q253" s="15"/>
    </row>
    <row r="254" spans="1:18" x14ac:dyDescent="0.2">
      <c r="A254" s="363"/>
      <c r="B254" s="573" t="s">
        <v>518</v>
      </c>
      <c r="C254" s="573"/>
      <c r="D254" s="573"/>
      <c r="E254" s="573"/>
      <c r="F254" s="573"/>
      <c r="G254" s="573"/>
      <c r="H254" s="573"/>
      <c r="I254" s="573"/>
      <c r="J254" s="573"/>
      <c r="K254" s="573"/>
      <c r="L254" s="573"/>
      <c r="M254" s="573"/>
      <c r="N254" s="573"/>
      <c r="O254" s="573"/>
      <c r="P254" s="573"/>
      <c r="Q254" s="573"/>
    </row>
    <row r="255" spans="1:18" ht="25.5" x14ac:dyDescent="0.2">
      <c r="A255" s="364">
        <f>A253+1</f>
        <v>141</v>
      </c>
      <c r="B255" s="3" t="s">
        <v>199</v>
      </c>
      <c r="C255" s="15"/>
      <c r="D255" s="15" t="s">
        <v>63</v>
      </c>
      <c r="E255" s="15" t="s">
        <v>76</v>
      </c>
      <c r="F255" s="342" t="s">
        <v>150</v>
      </c>
      <c r="G255" s="34"/>
      <c r="H255" s="34"/>
      <c r="I255" s="34"/>
      <c r="J255" s="34"/>
      <c r="K255" s="15"/>
      <c r="L255" s="15"/>
      <c r="M255" s="15"/>
      <c r="N255" s="78"/>
      <c r="O255" s="15"/>
      <c r="P255" s="15"/>
      <c r="Q255" s="15"/>
      <c r="R255" s="14" t="s">
        <v>165</v>
      </c>
    </row>
    <row r="256" spans="1:18" ht="38.25" x14ac:dyDescent="0.2">
      <c r="A256" s="356">
        <f>A255+1</f>
        <v>142</v>
      </c>
      <c r="B256" s="3" t="s">
        <v>306</v>
      </c>
      <c r="C256" s="442"/>
      <c r="D256" s="15" t="s">
        <v>63</v>
      </c>
      <c r="E256" s="342" t="s">
        <v>143</v>
      </c>
      <c r="F256" s="342" t="s">
        <v>150</v>
      </c>
      <c r="G256" s="34"/>
      <c r="H256" s="31" t="s">
        <v>458</v>
      </c>
      <c r="I256" s="31" t="s">
        <v>458</v>
      </c>
      <c r="J256" s="31" t="s">
        <v>458</v>
      </c>
      <c r="K256" s="31" t="s">
        <v>458</v>
      </c>
      <c r="L256" s="31" t="s">
        <v>458</v>
      </c>
      <c r="M256" s="23" t="s">
        <v>458</v>
      </c>
      <c r="N256" s="78"/>
      <c r="O256" s="15"/>
      <c r="P256" s="15"/>
      <c r="Q256" s="15"/>
      <c r="R256" s="14" t="s">
        <v>165</v>
      </c>
    </row>
    <row r="257" spans="1:18" ht="15" x14ac:dyDescent="0.2">
      <c r="A257" s="576">
        <f>A256+1</f>
        <v>143</v>
      </c>
      <c r="B257" s="17" t="s">
        <v>569</v>
      </c>
      <c r="C257" s="25"/>
      <c r="D257" s="345"/>
      <c r="E257" s="345"/>
      <c r="F257" s="342" t="s">
        <v>150</v>
      </c>
      <c r="G257" s="15"/>
      <c r="H257" s="7"/>
      <c r="I257" s="7"/>
      <c r="J257" s="7"/>
      <c r="K257" s="7"/>
      <c r="L257" s="7"/>
      <c r="M257" s="15"/>
      <c r="N257" s="78"/>
      <c r="O257" s="7"/>
      <c r="P257" s="344"/>
      <c r="Q257" s="7"/>
      <c r="R257" s="14" t="s">
        <v>169</v>
      </c>
    </row>
    <row r="258" spans="1:18" ht="25.5" x14ac:dyDescent="0.2">
      <c r="A258" s="577"/>
      <c r="B258" s="443" t="s">
        <v>572</v>
      </c>
      <c r="C258" s="406"/>
      <c r="D258" s="342" t="s">
        <v>107</v>
      </c>
      <c r="E258" s="15" t="s">
        <v>506</v>
      </c>
      <c r="F258" s="342" t="s">
        <v>150</v>
      </c>
      <c r="G258" s="15"/>
      <c r="H258" s="31" t="s">
        <v>458</v>
      </c>
      <c r="I258" s="31" t="s">
        <v>458</v>
      </c>
      <c r="J258" s="31" t="s">
        <v>458</v>
      </c>
      <c r="K258" s="31"/>
      <c r="L258" s="31"/>
      <c r="M258" s="23"/>
      <c r="N258" s="78"/>
      <c r="O258" s="7"/>
      <c r="P258" s="344"/>
      <c r="Q258" s="7"/>
    </row>
    <row r="259" spans="1:18" ht="25.5" x14ac:dyDescent="0.2">
      <c r="A259" s="577"/>
      <c r="B259" s="443" t="s">
        <v>570</v>
      </c>
      <c r="C259" s="406"/>
      <c r="D259" s="342" t="s">
        <v>107</v>
      </c>
      <c r="E259" s="15" t="s">
        <v>506</v>
      </c>
      <c r="F259" s="342" t="s">
        <v>150</v>
      </c>
      <c r="G259" s="15"/>
      <c r="H259" s="31" t="s">
        <v>458</v>
      </c>
      <c r="I259" s="31" t="s">
        <v>458</v>
      </c>
      <c r="J259" s="31" t="s">
        <v>458</v>
      </c>
      <c r="K259" s="31"/>
      <c r="L259" s="7"/>
      <c r="M259" s="15"/>
      <c r="N259" s="78"/>
      <c r="O259" s="7"/>
      <c r="P259" s="344"/>
      <c r="Q259" s="7"/>
    </row>
    <row r="260" spans="1:18" ht="30" x14ac:dyDescent="0.2">
      <c r="A260" s="364">
        <f>A257+1</f>
        <v>144</v>
      </c>
      <c r="B260" s="68" t="s">
        <v>571</v>
      </c>
      <c r="C260" s="10"/>
      <c r="D260" s="22" t="s">
        <v>107</v>
      </c>
      <c r="E260" s="15" t="s">
        <v>505</v>
      </c>
      <c r="F260" s="342" t="s">
        <v>150</v>
      </c>
      <c r="G260" s="15"/>
      <c r="H260" s="31" t="s">
        <v>458</v>
      </c>
      <c r="I260" s="31" t="s">
        <v>458</v>
      </c>
      <c r="J260" s="31"/>
      <c r="K260" s="31"/>
      <c r="L260" s="15"/>
      <c r="M260" s="15"/>
      <c r="N260" s="78"/>
      <c r="O260" s="15"/>
      <c r="P260" s="16"/>
      <c r="Q260" s="15"/>
    </row>
    <row r="261" spans="1:18" ht="30" x14ac:dyDescent="0.2">
      <c r="A261" s="364">
        <f>A260+1</f>
        <v>145</v>
      </c>
      <c r="B261" s="271" t="s">
        <v>308</v>
      </c>
      <c r="C261" s="396"/>
      <c r="D261" s="22" t="s">
        <v>107</v>
      </c>
      <c r="E261" s="15" t="s">
        <v>79</v>
      </c>
      <c r="F261" s="22" t="s">
        <v>317</v>
      </c>
      <c r="G261" s="23"/>
      <c r="H261" s="15"/>
      <c r="I261" s="31" t="s">
        <v>458</v>
      </c>
      <c r="J261" s="15"/>
      <c r="K261" s="15"/>
      <c r="L261" s="15"/>
      <c r="M261" s="15"/>
      <c r="N261" s="78"/>
      <c r="O261" s="23"/>
      <c r="P261" s="23"/>
      <c r="Q261" s="23"/>
    </row>
    <row r="262" spans="1:18" ht="25.5" x14ac:dyDescent="0.2">
      <c r="A262" s="364">
        <f>A261+1</f>
        <v>146</v>
      </c>
      <c r="B262" s="444" t="s">
        <v>307</v>
      </c>
      <c r="C262" s="35"/>
      <c r="D262" s="342" t="s">
        <v>109</v>
      </c>
      <c r="E262" s="15" t="s">
        <v>80</v>
      </c>
      <c r="F262" s="342" t="s">
        <v>150</v>
      </c>
      <c r="G262" s="15"/>
      <c r="H262" s="31" t="s">
        <v>458</v>
      </c>
      <c r="I262" s="16"/>
      <c r="J262" s="16"/>
      <c r="K262" s="16"/>
      <c r="L262" s="16"/>
      <c r="M262" s="16"/>
      <c r="N262" s="343"/>
      <c r="O262" s="15"/>
      <c r="P262" s="16"/>
      <c r="Q262" s="15"/>
      <c r="R262" s="14" t="s">
        <v>165</v>
      </c>
    </row>
    <row r="263" spans="1:18" x14ac:dyDescent="0.2">
      <c r="A263" s="368"/>
      <c r="B263" s="574" t="s">
        <v>491</v>
      </c>
      <c r="C263" s="574"/>
      <c r="D263" s="574"/>
      <c r="E263" s="574"/>
      <c r="F263" s="574"/>
      <c r="G263" s="574"/>
      <c r="H263" s="574"/>
      <c r="I263" s="574"/>
      <c r="J263" s="574"/>
      <c r="K263" s="574"/>
      <c r="L263" s="574"/>
      <c r="M263" s="574"/>
      <c r="N263" s="574"/>
      <c r="O263" s="574"/>
      <c r="P263" s="574"/>
      <c r="Q263" s="574"/>
    </row>
    <row r="264" spans="1:18" x14ac:dyDescent="0.2">
      <c r="A264" s="363"/>
      <c r="B264" s="573" t="s">
        <v>516</v>
      </c>
      <c r="C264" s="573"/>
      <c r="D264" s="573"/>
      <c r="E264" s="573"/>
      <c r="F264" s="573"/>
      <c r="G264" s="573"/>
      <c r="H264" s="573"/>
      <c r="I264" s="573"/>
      <c r="J264" s="573"/>
      <c r="K264" s="573"/>
      <c r="L264" s="573"/>
      <c r="M264" s="573"/>
      <c r="N264" s="573"/>
      <c r="O264" s="573"/>
      <c r="P264" s="573"/>
      <c r="Q264" s="573"/>
    </row>
    <row r="265" spans="1:18" ht="38.25" x14ac:dyDescent="0.2">
      <c r="A265" s="364">
        <f>A262+1</f>
        <v>147</v>
      </c>
      <c r="B265" s="3" t="s">
        <v>262</v>
      </c>
      <c r="C265" s="370"/>
      <c r="D265" s="342" t="s">
        <v>103</v>
      </c>
      <c r="E265" s="342" t="s">
        <v>205</v>
      </c>
      <c r="F265" s="337" t="s">
        <v>150</v>
      </c>
      <c r="G265" s="15"/>
      <c r="H265" s="15"/>
      <c r="I265" s="23" t="s">
        <v>458</v>
      </c>
      <c r="J265" s="15"/>
      <c r="K265" s="15"/>
      <c r="L265" s="15"/>
      <c r="M265" s="15"/>
      <c r="N265" s="15"/>
      <c r="O265" s="15"/>
      <c r="P265" s="16"/>
      <c r="Q265" s="15"/>
      <c r="R265" s="14" t="s">
        <v>272</v>
      </c>
    </row>
    <row r="266" spans="1:18" ht="25.5" x14ac:dyDescent="0.2">
      <c r="A266" s="364">
        <f>A265+1</f>
        <v>148</v>
      </c>
      <c r="B266" s="441" t="s">
        <v>511</v>
      </c>
      <c r="C266" s="370"/>
      <c r="D266" s="342" t="s">
        <v>63</v>
      </c>
      <c r="E266" s="342" t="s">
        <v>143</v>
      </c>
      <c r="F266" s="342" t="s">
        <v>512</v>
      </c>
      <c r="G266" s="431"/>
      <c r="H266" s="23" t="s">
        <v>458</v>
      </c>
      <c r="I266" s="23" t="s">
        <v>458</v>
      </c>
      <c r="J266" s="23" t="s">
        <v>458</v>
      </c>
      <c r="K266" s="23" t="s">
        <v>458</v>
      </c>
      <c r="L266" s="23" t="s">
        <v>458</v>
      </c>
      <c r="M266" s="23" t="s">
        <v>458</v>
      </c>
      <c r="N266" s="397"/>
      <c r="O266" s="397"/>
      <c r="P266" s="397"/>
      <c r="Q266" s="396"/>
    </row>
    <row r="267" spans="1:18" ht="38.25" x14ac:dyDescent="0.2">
      <c r="A267" s="364">
        <f t="shared" ref="A267:A271" si="19">A266+1</f>
        <v>149</v>
      </c>
      <c r="B267" s="441" t="s">
        <v>576</v>
      </c>
      <c r="C267" s="370"/>
      <c r="D267" s="342" t="s">
        <v>63</v>
      </c>
      <c r="E267" s="342" t="s">
        <v>246</v>
      </c>
      <c r="F267" s="15" t="s">
        <v>150</v>
      </c>
      <c r="G267" s="431"/>
      <c r="H267" s="23" t="s">
        <v>458</v>
      </c>
      <c r="I267" s="23" t="s">
        <v>458</v>
      </c>
      <c r="J267" s="23" t="s">
        <v>458</v>
      </c>
      <c r="K267" s="397"/>
      <c r="L267" s="397"/>
      <c r="M267" s="397"/>
      <c r="N267" s="397"/>
      <c r="O267" s="397"/>
      <c r="P267" s="397"/>
      <c r="Q267" s="396"/>
    </row>
    <row r="268" spans="1:18" ht="25.5" x14ac:dyDescent="0.2">
      <c r="A268" s="364">
        <f t="shared" si="19"/>
        <v>150</v>
      </c>
      <c r="B268" s="37" t="s">
        <v>513</v>
      </c>
      <c r="C268" s="370"/>
      <c r="D268" s="342" t="s">
        <v>56</v>
      </c>
      <c r="E268" s="15" t="s">
        <v>256</v>
      </c>
      <c r="F268" s="15" t="s">
        <v>150</v>
      </c>
      <c r="G268" s="15"/>
      <c r="H268" s="23" t="s">
        <v>458</v>
      </c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1:18" ht="25.5" x14ac:dyDescent="0.2">
      <c r="A269" s="364">
        <f t="shared" si="19"/>
        <v>151</v>
      </c>
      <c r="B269" s="441" t="s">
        <v>297</v>
      </c>
      <c r="C269" s="370"/>
      <c r="D269" s="342" t="s">
        <v>57</v>
      </c>
      <c r="E269" s="342" t="s">
        <v>105</v>
      </c>
      <c r="F269" s="342" t="s">
        <v>499</v>
      </c>
      <c r="G269" s="431"/>
      <c r="H269" s="397"/>
      <c r="I269" s="397"/>
      <c r="J269" s="23" t="s">
        <v>458</v>
      </c>
      <c r="K269" s="397"/>
      <c r="L269" s="397"/>
      <c r="M269" s="397"/>
      <c r="N269" s="397"/>
      <c r="O269" s="397"/>
      <c r="P269" s="397"/>
      <c r="Q269" s="396"/>
    </row>
    <row r="270" spans="1:18" ht="25.5" x14ac:dyDescent="0.2">
      <c r="A270" s="364">
        <f t="shared" si="19"/>
        <v>152</v>
      </c>
      <c r="B270" s="37" t="s">
        <v>59</v>
      </c>
      <c r="C270" s="370"/>
      <c r="D270" s="342" t="s">
        <v>271</v>
      </c>
      <c r="E270" s="342" t="s">
        <v>71</v>
      </c>
      <c r="F270" s="342" t="s">
        <v>388</v>
      </c>
      <c r="G270" s="431"/>
      <c r="H270" s="23" t="s">
        <v>458</v>
      </c>
      <c r="I270" s="23" t="s">
        <v>458</v>
      </c>
      <c r="J270" s="23" t="s">
        <v>458</v>
      </c>
      <c r="K270" s="23" t="s">
        <v>458</v>
      </c>
      <c r="L270" s="23" t="s">
        <v>458</v>
      </c>
      <c r="M270" s="23" t="s">
        <v>458</v>
      </c>
      <c r="N270" s="23"/>
      <c r="O270" s="23"/>
      <c r="P270" s="23"/>
      <c r="Q270" s="23"/>
    </row>
    <row r="271" spans="1:18" ht="25.5" x14ac:dyDescent="0.2">
      <c r="A271" s="364">
        <f t="shared" si="19"/>
        <v>153</v>
      </c>
      <c r="B271" s="403" t="s">
        <v>454</v>
      </c>
      <c r="C271" s="370"/>
      <c r="D271" s="342" t="s">
        <v>271</v>
      </c>
      <c r="E271" s="342" t="s">
        <v>143</v>
      </c>
      <c r="F271" s="342" t="s">
        <v>388</v>
      </c>
      <c r="G271" s="431"/>
      <c r="H271" s="23" t="s">
        <v>458</v>
      </c>
      <c r="I271" s="23" t="s">
        <v>458</v>
      </c>
      <c r="J271" s="23" t="s">
        <v>458</v>
      </c>
      <c r="K271" s="23" t="s">
        <v>458</v>
      </c>
      <c r="L271" s="23" t="s">
        <v>458</v>
      </c>
      <c r="M271" s="23" t="s">
        <v>458</v>
      </c>
      <c r="N271" s="23"/>
      <c r="O271" s="23"/>
      <c r="P271" s="23"/>
      <c r="Q271" s="23"/>
    </row>
    <row r="272" spans="1:18" x14ac:dyDescent="0.2">
      <c r="A272" s="363"/>
      <c r="B272" s="573" t="s">
        <v>517</v>
      </c>
      <c r="C272" s="573"/>
      <c r="D272" s="573"/>
      <c r="E272" s="573"/>
      <c r="F272" s="573"/>
      <c r="G272" s="573"/>
      <c r="H272" s="573"/>
      <c r="I272" s="573"/>
      <c r="J272" s="573"/>
      <c r="K272" s="573"/>
      <c r="L272" s="573"/>
      <c r="M272" s="573"/>
      <c r="N272" s="573"/>
      <c r="O272" s="573"/>
      <c r="P272" s="573"/>
      <c r="Q272" s="573"/>
    </row>
    <row r="273" spans="1:17" ht="38.25" x14ac:dyDescent="0.2">
      <c r="A273" s="364">
        <f>A271+1</f>
        <v>154</v>
      </c>
      <c r="B273" s="402" t="s">
        <v>298</v>
      </c>
      <c r="C273" s="370"/>
      <c r="D273" s="342" t="s">
        <v>271</v>
      </c>
      <c r="E273" s="342" t="s">
        <v>143</v>
      </c>
      <c r="F273" s="15" t="s">
        <v>150</v>
      </c>
      <c r="G273" s="431"/>
      <c r="H273" s="23" t="s">
        <v>458</v>
      </c>
      <c r="I273" s="23" t="s">
        <v>458</v>
      </c>
      <c r="J273" s="23" t="s">
        <v>458</v>
      </c>
      <c r="K273" s="23" t="s">
        <v>458</v>
      </c>
      <c r="L273" s="23" t="s">
        <v>458</v>
      </c>
      <c r="M273" s="23" t="s">
        <v>458</v>
      </c>
      <c r="N273" s="397"/>
      <c r="O273" s="397"/>
      <c r="P273" s="397"/>
      <c r="Q273" s="396"/>
    </row>
    <row r="274" spans="1:17" ht="38.25" x14ac:dyDescent="0.2">
      <c r="A274" s="364">
        <f t="shared" ref="A274:A275" si="20">A273+1</f>
        <v>155</v>
      </c>
      <c r="B274" s="402" t="s">
        <v>239</v>
      </c>
      <c r="C274" s="370"/>
      <c r="D274" s="342" t="s">
        <v>271</v>
      </c>
      <c r="E274" s="342" t="s">
        <v>181</v>
      </c>
      <c r="F274" s="15" t="s">
        <v>150</v>
      </c>
      <c r="G274" s="431"/>
      <c r="H274" s="397"/>
      <c r="I274" s="397"/>
      <c r="J274" s="397"/>
      <c r="K274" s="23" t="s">
        <v>458</v>
      </c>
      <c r="L274" s="397"/>
      <c r="M274" s="397"/>
      <c r="N274" s="397"/>
      <c r="O274" s="397"/>
      <c r="P274" s="397"/>
      <c r="Q274" s="396"/>
    </row>
    <row r="275" spans="1:17" ht="38.25" x14ac:dyDescent="0.2">
      <c r="A275" s="364">
        <f t="shared" si="20"/>
        <v>156</v>
      </c>
      <c r="B275" s="402" t="s">
        <v>299</v>
      </c>
      <c r="C275" s="370"/>
      <c r="D275" s="342" t="s">
        <v>77</v>
      </c>
      <c r="E275" s="15" t="s">
        <v>95</v>
      </c>
      <c r="F275" s="15" t="s">
        <v>150</v>
      </c>
      <c r="G275" s="431"/>
      <c r="H275" s="23" t="s">
        <v>458</v>
      </c>
      <c r="I275" s="397"/>
      <c r="J275" s="397"/>
      <c r="K275" s="397"/>
      <c r="L275" s="397"/>
      <c r="M275" s="397"/>
      <c r="N275" s="397"/>
      <c r="O275" s="397"/>
      <c r="P275" s="397"/>
      <c r="Q275" s="396"/>
    </row>
  </sheetData>
  <mergeCells count="77">
    <mergeCell ref="A1:Q1"/>
    <mergeCell ref="A3:A4"/>
    <mergeCell ref="B3:B4"/>
    <mergeCell ref="C3:C4"/>
    <mergeCell ref="D3:D4"/>
    <mergeCell ref="E3:E4"/>
    <mergeCell ref="F3:F4"/>
    <mergeCell ref="G3:L3"/>
    <mergeCell ref="N3:N4"/>
    <mergeCell ref="O3:O4"/>
    <mergeCell ref="P3:Q4"/>
    <mergeCell ref="B6:Q6"/>
    <mergeCell ref="A30:A33"/>
    <mergeCell ref="A35:A38"/>
    <mergeCell ref="A41:A45"/>
    <mergeCell ref="D41:D45"/>
    <mergeCell ref="E41:E45"/>
    <mergeCell ref="F41:F45"/>
    <mergeCell ref="A183:A185"/>
    <mergeCell ref="F183:F185"/>
    <mergeCell ref="A206:A210"/>
    <mergeCell ref="C206:C210"/>
    <mergeCell ref="D206:D210"/>
    <mergeCell ref="E206:E210"/>
    <mergeCell ref="F206:F210"/>
    <mergeCell ref="B193:Q193"/>
    <mergeCell ref="A179:A180"/>
    <mergeCell ref="B10:Q10"/>
    <mergeCell ref="B28:Q28"/>
    <mergeCell ref="B29:Q29"/>
    <mergeCell ref="B40:Q40"/>
    <mergeCell ref="A173:A175"/>
    <mergeCell ref="B94:Q94"/>
    <mergeCell ref="B131:Q131"/>
    <mergeCell ref="B112:Q112"/>
    <mergeCell ref="B117:Q117"/>
    <mergeCell ref="B121:Q121"/>
    <mergeCell ref="B126:Q126"/>
    <mergeCell ref="A166:A172"/>
    <mergeCell ref="D166:D172"/>
    <mergeCell ref="E166:E171"/>
    <mergeCell ref="A257:A259"/>
    <mergeCell ref="B179:B180"/>
    <mergeCell ref="C179:C180"/>
    <mergeCell ref="D179:D180"/>
    <mergeCell ref="B51:Q51"/>
    <mergeCell ref="B58:Q58"/>
    <mergeCell ref="B59:Q59"/>
    <mergeCell ref="B64:Q64"/>
    <mergeCell ref="B71:Q71"/>
    <mergeCell ref="A160:A163"/>
    <mergeCell ref="B77:Q77"/>
    <mergeCell ref="B84:Q84"/>
    <mergeCell ref="B89:Q89"/>
    <mergeCell ref="B76:Q76"/>
    <mergeCell ref="B111:Q111"/>
    <mergeCell ref="B228:Q228"/>
    <mergeCell ref="B229:Q229"/>
    <mergeCell ref="B132:Q132"/>
    <mergeCell ref="B138:Q138"/>
    <mergeCell ref="B158:Q158"/>
    <mergeCell ref="B254:Q254"/>
    <mergeCell ref="B176:Q176"/>
    <mergeCell ref="B192:Q192"/>
    <mergeCell ref="C160:C162"/>
    <mergeCell ref="D160:D163"/>
    <mergeCell ref="E160:E163"/>
    <mergeCell ref="B219:Q219"/>
    <mergeCell ref="B199:Q199"/>
    <mergeCell ref="B203:Q203"/>
    <mergeCell ref="B215:Q215"/>
    <mergeCell ref="B264:Q264"/>
    <mergeCell ref="B272:Q272"/>
    <mergeCell ref="B233:Q233"/>
    <mergeCell ref="B244:Q244"/>
    <mergeCell ref="B263:Q263"/>
    <mergeCell ref="B243:Q2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zoomScale="112" workbookViewId="0">
      <pane ySplit="4" topLeftCell="A5" activePane="bottomLeft" state="frozen"/>
      <selection pane="bottomLeft" activeCell="B12" sqref="B12"/>
    </sheetView>
  </sheetViews>
  <sheetFormatPr defaultColWidth="11.42578125" defaultRowHeight="12.75" x14ac:dyDescent="0.2"/>
  <cols>
    <col min="1" max="1" width="3.85546875" style="489" customWidth="1"/>
    <col min="2" max="2" width="67.28515625" style="14" customWidth="1"/>
    <col min="3" max="3" width="13.85546875" style="14" customWidth="1"/>
    <col min="4" max="4" width="16" style="14" hidden="1" customWidth="1"/>
    <col min="5" max="6" width="9.140625" style="446" hidden="1" customWidth="1"/>
    <col min="7" max="12" width="9.140625" style="14" customWidth="1"/>
    <col min="13" max="13" width="9.140625" style="26" customWidth="1"/>
    <col min="14" max="17" width="9.140625" style="14" hidden="1" customWidth="1"/>
    <col min="18" max="18" width="0" style="14" hidden="1" customWidth="1"/>
    <col min="19" max="16384" width="11.42578125" style="14"/>
  </cols>
  <sheetData>
    <row r="1" spans="1:17" ht="14.25" x14ac:dyDescent="0.2">
      <c r="A1" s="557" t="s">
        <v>138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</row>
    <row r="2" spans="1:17" x14ac:dyDescent="0.2">
      <c r="A2" s="335"/>
      <c r="B2" s="385"/>
      <c r="C2" s="385"/>
      <c r="D2" s="110"/>
      <c r="E2" s="110"/>
      <c r="F2" s="110"/>
      <c r="G2" s="341"/>
      <c r="H2" s="341"/>
      <c r="I2" s="341"/>
      <c r="J2" s="341"/>
      <c r="K2" s="341"/>
      <c r="L2" s="341"/>
      <c r="M2" s="341"/>
      <c r="N2" s="341"/>
      <c r="O2" s="341"/>
      <c r="P2" s="386" t="s">
        <v>427</v>
      </c>
      <c r="Q2" s="341"/>
    </row>
    <row r="3" spans="1:17" x14ac:dyDescent="0.2">
      <c r="A3" s="576" t="s">
        <v>278</v>
      </c>
      <c r="B3" s="561" t="s">
        <v>279</v>
      </c>
      <c r="C3" s="561" t="s">
        <v>280</v>
      </c>
      <c r="D3" s="561" t="s">
        <v>281</v>
      </c>
      <c r="E3" s="561" t="s">
        <v>282</v>
      </c>
      <c r="F3" s="561" t="s">
        <v>283</v>
      </c>
      <c r="G3" s="594" t="s">
        <v>284</v>
      </c>
      <c r="H3" s="594"/>
      <c r="I3" s="594"/>
      <c r="J3" s="594"/>
      <c r="K3" s="594"/>
      <c r="L3" s="594"/>
      <c r="M3" s="16"/>
      <c r="N3" s="594" t="s">
        <v>285</v>
      </c>
      <c r="O3" s="594" t="s">
        <v>286</v>
      </c>
      <c r="P3" s="594" t="s">
        <v>287</v>
      </c>
      <c r="Q3" s="594"/>
    </row>
    <row r="4" spans="1:17" x14ac:dyDescent="0.2">
      <c r="A4" s="576"/>
      <c r="B4" s="561"/>
      <c r="C4" s="561"/>
      <c r="D4" s="561"/>
      <c r="E4" s="561"/>
      <c r="F4" s="561"/>
      <c r="G4" s="16">
        <v>2019</v>
      </c>
      <c r="H4" s="16">
        <v>2020</v>
      </c>
      <c r="I4" s="16">
        <v>2021</v>
      </c>
      <c r="J4" s="16">
        <v>2022</v>
      </c>
      <c r="K4" s="16">
        <v>2023</v>
      </c>
      <c r="L4" s="16">
        <v>2024</v>
      </c>
      <c r="M4" s="16">
        <v>2025</v>
      </c>
      <c r="N4" s="594"/>
      <c r="O4" s="594"/>
      <c r="P4" s="594"/>
      <c r="Q4" s="594"/>
    </row>
    <row r="5" spans="1:17" x14ac:dyDescent="0.2">
      <c r="A5" s="354"/>
      <c r="B5" s="342">
        <v>2</v>
      </c>
      <c r="C5" s="342">
        <v>3</v>
      </c>
      <c r="D5" s="342">
        <v>4</v>
      </c>
      <c r="E5" s="342">
        <v>5</v>
      </c>
      <c r="F5" s="342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16">
        <v>13</v>
      </c>
      <c r="N5" s="16">
        <v>14</v>
      </c>
      <c r="O5" s="16">
        <v>15</v>
      </c>
      <c r="P5" s="16">
        <v>16</v>
      </c>
      <c r="Q5" s="16">
        <v>17</v>
      </c>
    </row>
    <row r="6" spans="1:17" x14ac:dyDescent="0.2">
      <c r="A6" s="355"/>
      <c r="B6" s="595" t="s">
        <v>139</v>
      </c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</row>
    <row r="7" spans="1:17" ht="15" x14ac:dyDescent="0.2">
      <c r="A7" s="356"/>
      <c r="B7" s="38" t="s">
        <v>211</v>
      </c>
      <c r="C7" s="27"/>
      <c r="D7" s="22"/>
      <c r="E7" s="22"/>
      <c r="F7" s="22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 x14ac:dyDescent="0.2">
      <c r="A8" s="356"/>
      <c r="B8" s="44" t="s">
        <v>288</v>
      </c>
      <c r="C8" s="16" t="s">
        <v>60</v>
      </c>
      <c r="D8" s="16"/>
      <c r="E8" s="22"/>
      <c r="F8" s="342"/>
      <c r="G8" s="342">
        <v>73.12</v>
      </c>
      <c r="H8" s="342">
        <v>73.209999999999994</v>
      </c>
      <c r="I8" s="342">
        <v>73.3</v>
      </c>
      <c r="J8" s="342">
        <v>73.73</v>
      </c>
      <c r="K8" s="342">
        <v>74.150000000000006</v>
      </c>
      <c r="L8" s="342">
        <v>74.58</v>
      </c>
      <c r="M8" s="342">
        <v>75</v>
      </c>
      <c r="N8" s="342"/>
      <c r="O8" s="15"/>
      <c r="P8" s="15"/>
      <c r="Q8" s="15"/>
    </row>
    <row r="9" spans="1:17" ht="15" x14ac:dyDescent="0.2">
      <c r="A9" s="356"/>
      <c r="B9" s="44" t="s">
        <v>140</v>
      </c>
      <c r="C9" s="22" t="s">
        <v>148</v>
      </c>
      <c r="D9" s="342"/>
      <c r="E9" s="22"/>
      <c r="F9" s="342"/>
      <c r="G9" s="15">
        <v>3.1</v>
      </c>
      <c r="H9" s="16">
        <v>3.5</v>
      </c>
      <c r="I9" s="16">
        <v>3.8</v>
      </c>
      <c r="J9" s="16">
        <v>4.0999999999999996</v>
      </c>
      <c r="K9" s="16">
        <v>4.4000000000000004</v>
      </c>
      <c r="L9" s="16">
        <v>4.7</v>
      </c>
      <c r="M9" s="16">
        <v>5</v>
      </c>
      <c r="N9" s="16"/>
      <c r="O9" s="15"/>
      <c r="P9" s="15"/>
      <c r="Q9" s="15"/>
    </row>
    <row r="10" spans="1:17" ht="18.95" customHeight="1" x14ac:dyDescent="0.2">
      <c r="A10" s="357"/>
      <c r="B10" s="580" t="s">
        <v>592</v>
      </c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</row>
    <row r="11" spans="1:17" ht="14.25" x14ac:dyDescent="0.2">
      <c r="A11" s="358"/>
      <c r="B11" s="50" t="s">
        <v>519</v>
      </c>
      <c r="C11" s="369"/>
      <c r="D11" s="49"/>
      <c r="E11" s="49"/>
      <c r="F11" s="49"/>
      <c r="G11" s="49"/>
      <c r="H11" s="274"/>
      <c r="I11" s="274"/>
      <c r="J11" s="274"/>
      <c r="K11" s="274"/>
      <c r="L11" s="274"/>
      <c r="M11" s="274"/>
      <c r="N11" s="274"/>
      <c r="O11" s="54"/>
      <c r="P11" s="54"/>
      <c r="Q11" s="54"/>
    </row>
    <row r="12" spans="1:17" ht="27.75" customHeight="1" x14ac:dyDescent="0.2">
      <c r="A12" s="485">
        <v>1</v>
      </c>
      <c r="B12" s="391" t="s">
        <v>45</v>
      </c>
      <c r="C12" s="449" t="s">
        <v>60</v>
      </c>
      <c r="D12" s="350"/>
      <c r="E12" s="350"/>
      <c r="F12" s="350"/>
      <c r="G12" s="387">
        <v>62.7</v>
      </c>
      <c r="H12" s="351">
        <v>63</v>
      </c>
      <c r="I12" s="351">
        <v>63.5</v>
      </c>
      <c r="J12" s="351">
        <v>64</v>
      </c>
      <c r="K12" s="351">
        <v>64.5</v>
      </c>
      <c r="L12" s="351">
        <v>65</v>
      </c>
      <c r="M12" s="351">
        <v>65.5</v>
      </c>
      <c r="N12" s="352"/>
      <c r="O12" s="352"/>
      <c r="P12" s="352"/>
      <c r="Q12" s="352"/>
    </row>
    <row r="13" spans="1:17" s="26" customFormat="1" ht="14.25" x14ac:dyDescent="0.2">
      <c r="A13" s="488">
        <v>2</v>
      </c>
      <c r="B13" s="413" t="s">
        <v>613</v>
      </c>
      <c r="C13" s="450" t="s">
        <v>614</v>
      </c>
      <c r="D13" s="39"/>
      <c r="E13" s="39"/>
      <c r="F13" s="39"/>
      <c r="G13" s="39"/>
      <c r="H13" s="39">
        <v>17</v>
      </c>
      <c r="I13" s="15">
        <v>16</v>
      </c>
      <c r="J13" s="15">
        <v>15</v>
      </c>
      <c r="K13" s="15">
        <v>14</v>
      </c>
      <c r="L13" s="15">
        <v>13</v>
      </c>
      <c r="M13" s="15">
        <v>12</v>
      </c>
      <c r="N13" s="34"/>
      <c r="O13" s="34"/>
      <c r="P13" s="34"/>
      <c r="Q13" s="34"/>
    </row>
    <row r="14" spans="1:17" s="26" customFormat="1" ht="25.5" x14ac:dyDescent="0.2">
      <c r="A14" s="488">
        <v>3</v>
      </c>
      <c r="B14" s="413" t="s">
        <v>46</v>
      </c>
      <c r="C14" s="450" t="s">
        <v>174</v>
      </c>
      <c r="D14" s="39"/>
      <c r="E14" s="39"/>
      <c r="F14" s="39"/>
      <c r="G14" s="39"/>
      <c r="H14" s="39">
        <v>12</v>
      </c>
      <c r="I14" s="15">
        <v>11.8</v>
      </c>
      <c r="J14" s="15">
        <v>11.6</v>
      </c>
      <c r="K14" s="15">
        <v>11.4</v>
      </c>
      <c r="L14" s="15">
        <v>11.2</v>
      </c>
      <c r="M14" s="15">
        <v>11</v>
      </c>
      <c r="N14" s="34"/>
      <c r="O14" s="34"/>
      <c r="P14" s="34"/>
      <c r="Q14" s="34"/>
    </row>
    <row r="15" spans="1:17" s="26" customFormat="1" ht="25.5" x14ac:dyDescent="0.2">
      <c r="A15" s="488">
        <v>4</v>
      </c>
      <c r="B15" s="413" t="s">
        <v>615</v>
      </c>
      <c r="C15" s="450" t="s">
        <v>174</v>
      </c>
      <c r="D15" s="39"/>
      <c r="E15" s="39"/>
      <c r="F15" s="39"/>
      <c r="G15" s="39"/>
      <c r="H15" s="39">
        <v>31</v>
      </c>
      <c r="I15" s="15">
        <v>30.8</v>
      </c>
      <c r="J15" s="15">
        <v>30.6</v>
      </c>
      <c r="K15" s="15">
        <v>30.4</v>
      </c>
      <c r="L15" s="15">
        <v>30.2</v>
      </c>
      <c r="M15" s="15">
        <v>30</v>
      </c>
      <c r="N15" s="34"/>
      <c r="O15" s="34"/>
      <c r="P15" s="34"/>
      <c r="Q15" s="34"/>
    </row>
    <row r="16" spans="1:17" s="26" customFormat="1" ht="27.75" customHeight="1" x14ac:dyDescent="0.2">
      <c r="A16" s="488">
        <v>5</v>
      </c>
      <c r="B16" s="413" t="s">
        <v>617</v>
      </c>
      <c r="C16" s="450" t="s">
        <v>618</v>
      </c>
      <c r="D16" s="39"/>
      <c r="E16" s="39"/>
      <c r="F16" s="39"/>
      <c r="G16" s="39"/>
      <c r="H16" s="473">
        <v>23.5</v>
      </c>
      <c r="I16" s="15">
        <v>23</v>
      </c>
      <c r="J16" s="15">
        <v>22.5</v>
      </c>
      <c r="K16" s="15">
        <v>22</v>
      </c>
      <c r="L16" s="15">
        <v>21.5</v>
      </c>
      <c r="M16" s="15">
        <v>21</v>
      </c>
      <c r="N16" s="34"/>
      <c r="O16" s="34"/>
      <c r="P16" s="34"/>
      <c r="Q16" s="34"/>
    </row>
    <row r="17" spans="1:18" ht="25.5" x14ac:dyDescent="0.2">
      <c r="A17" s="485">
        <v>6</v>
      </c>
      <c r="B17" s="448" t="s">
        <v>619</v>
      </c>
      <c r="C17" s="449" t="s">
        <v>620</v>
      </c>
      <c r="D17" s="350"/>
      <c r="E17" s="350"/>
      <c r="F17" s="350"/>
      <c r="G17" s="350"/>
      <c r="H17" s="455">
        <v>7.7</v>
      </c>
      <c r="I17" s="456">
        <v>7.4</v>
      </c>
      <c r="J17" s="456">
        <v>7.1</v>
      </c>
      <c r="K17" s="456">
        <v>6.8</v>
      </c>
      <c r="L17" s="456">
        <v>6.5</v>
      </c>
      <c r="M17" s="456">
        <v>6.2</v>
      </c>
      <c r="N17" s="351"/>
      <c r="O17" s="351"/>
      <c r="P17" s="351"/>
      <c r="Q17" s="351"/>
      <c r="R17" s="351"/>
    </row>
    <row r="18" spans="1:18" ht="15" x14ac:dyDescent="0.2">
      <c r="A18" s="485">
        <v>7</v>
      </c>
      <c r="B18" s="391" t="s">
        <v>321</v>
      </c>
      <c r="C18" s="449" t="s">
        <v>148</v>
      </c>
      <c r="D18" s="350"/>
      <c r="E18" s="350"/>
      <c r="F18" s="350"/>
      <c r="G18" s="350"/>
      <c r="H18" s="455"/>
      <c r="I18" s="456"/>
      <c r="J18" s="456"/>
      <c r="K18" s="456"/>
      <c r="L18" s="456"/>
      <c r="M18" s="456"/>
      <c r="N18" s="351"/>
      <c r="O18" s="351"/>
      <c r="P18" s="351"/>
      <c r="Q18" s="351"/>
      <c r="R18" s="351"/>
    </row>
    <row r="19" spans="1:18" s="466" customFormat="1" ht="25.5" x14ac:dyDescent="0.2">
      <c r="A19" s="487">
        <v>8</v>
      </c>
      <c r="B19" s="476" t="s">
        <v>594</v>
      </c>
      <c r="C19" s="477" t="s">
        <v>174</v>
      </c>
      <c r="D19" s="478"/>
      <c r="E19" s="478"/>
      <c r="F19" s="478"/>
      <c r="G19" s="479"/>
      <c r="H19" s="480"/>
      <c r="I19" s="480"/>
      <c r="J19" s="480"/>
      <c r="K19" s="480"/>
      <c r="L19" s="480"/>
      <c r="M19" s="480"/>
      <c r="N19" s="481"/>
      <c r="O19" s="481"/>
      <c r="P19" s="481"/>
      <c r="Q19" s="481"/>
      <c r="R19" s="481"/>
    </row>
    <row r="20" spans="1:18" s="466" customFormat="1" ht="25.5" x14ac:dyDescent="0.2">
      <c r="A20" s="487">
        <v>9</v>
      </c>
      <c r="B20" s="476" t="s">
        <v>47</v>
      </c>
      <c r="C20" s="477" t="s">
        <v>222</v>
      </c>
      <c r="D20" s="478"/>
      <c r="E20" s="478"/>
      <c r="F20" s="478"/>
      <c r="G20" s="479"/>
      <c r="H20" s="480">
        <v>12.4</v>
      </c>
      <c r="I20" s="480">
        <v>12.2</v>
      </c>
      <c r="J20" s="480">
        <v>12</v>
      </c>
      <c r="K20" s="480">
        <v>11.8</v>
      </c>
      <c r="L20" s="480">
        <v>11.6</v>
      </c>
      <c r="M20" s="480">
        <v>11.4</v>
      </c>
      <c r="N20" s="481"/>
      <c r="O20" s="481"/>
      <c r="P20" s="481"/>
      <c r="Q20" s="481"/>
      <c r="R20" s="481"/>
    </row>
    <row r="21" spans="1:18" s="466" customFormat="1" ht="25.5" x14ac:dyDescent="0.2">
      <c r="A21" s="487">
        <v>10</v>
      </c>
      <c r="B21" s="476" t="s">
        <v>622</v>
      </c>
      <c r="C21" s="477" t="s">
        <v>174</v>
      </c>
      <c r="D21" s="478"/>
      <c r="E21" s="478"/>
      <c r="F21" s="478"/>
      <c r="G21" s="479"/>
      <c r="H21" s="480">
        <v>69.3</v>
      </c>
      <c r="I21" s="480">
        <v>69</v>
      </c>
      <c r="J21" s="480">
        <v>68</v>
      </c>
      <c r="K21" s="480">
        <v>67</v>
      </c>
      <c r="L21" s="480">
        <v>66</v>
      </c>
      <c r="M21" s="480">
        <v>65</v>
      </c>
      <c r="N21" s="481"/>
      <c r="O21" s="481"/>
      <c r="P21" s="481"/>
      <c r="Q21" s="481"/>
      <c r="R21" s="481"/>
    </row>
    <row r="22" spans="1:18" s="466" customFormat="1" ht="38.25" x14ac:dyDescent="0.2">
      <c r="A22" s="487">
        <v>11</v>
      </c>
      <c r="B22" s="476" t="s">
        <v>221</v>
      </c>
      <c r="C22" s="477" t="s">
        <v>148</v>
      </c>
      <c r="D22" s="478"/>
      <c r="E22" s="478"/>
      <c r="F22" s="478"/>
      <c r="G22" s="600">
        <v>22</v>
      </c>
      <c r="H22" s="601">
        <v>21</v>
      </c>
      <c r="I22" s="601">
        <v>20</v>
      </c>
      <c r="J22" s="601">
        <v>19</v>
      </c>
      <c r="K22" s="601">
        <v>18</v>
      </c>
      <c r="L22" s="601">
        <v>17</v>
      </c>
      <c r="M22" s="601">
        <v>16</v>
      </c>
      <c r="N22" s="481"/>
      <c r="O22" s="481"/>
      <c r="P22" s="481"/>
      <c r="Q22" s="481"/>
      <c r="R22" s="481"/>
    </row>
    <row r="23" spans="1:18" s="466" customFormat="1" ht="25.5" x14ac:dyDescent="0.2">
      <c r="A23" s="487">
        <v>12</v>
      </c>
      <c r="B23" s="476" t="s">
        <v>48</v>
      </c>
      <c r="C23" s="477" t="s">
        <v>222</v>
      </c>
      <c r="D23" s="478"/>
      <c r="E23" s="478"/>
      <c r="F23" s="478"/>
      <c r="G23" s="479"/>
      <c r="H23" s="480"/>
      <c r="I23" s="480"/>
      <c r="J23" s="480"/>
      <c r="K23" s="480"/>
      <c r="L23" s="480"/>
      <c r="M23" s="480"/>
      <c r="N23" s="481"/>
      <c r="O23" s="481"/>
      <c r="P23" s="481"/>
      <c r="Q23" s="481"/>
      <c r="R23" s="481"/>
    </row>
    <row r="24" spans="1:18" ht="33" customHeight="1" x14ac:dyDescent="0.2">
      <c r="A24" s="486">
        <v>13</v>
      </c>
      <c r="B24" s="392" t="s">
        <v>601</v>
      </c>
      <c r="C24" s="454" t="s">
        <v>602</v>
      </c>
      <c r="D24" s="348"/>
      <c r="E24" s="348"/>
      <c r="F24" s="348"/>
      <c r="G24" s="471"/>
      <c r="H24" s="482"/>
      <c r="I24" s="482"/>
      <c r="J24" s="482"/>
      <c r="K24" s="482"/>
      <c r="L24" s="482"/>
      <c r="M24" s="482"/>
      <c r="N24" s="292"/>
      <c r="O24" s="292"/>
      <c r="P24" s="292"/>
      <c r="Q24" s="292"/>
      <c r="R24" s="351"/>
    </row>
    <row r="25" spans="1:18" s="466" customFormat="1" ht="15" x14ac:dyDescent="0.2">
      <c r="A25" s="487">
        <v>14</v>
      </c>
      <c r="B25" s="476" t="s">
        <v>621</v>
      </c>
      <c r="C25" s="477" t="s">
        <v>175</v>
      </c>
      <c r="D25" s="478"/>
      <c r="E25" s="478"/>
      <c r="F25" s="478"/>
      <c r="G25" s="473"/>
      <c r="H25" s="474">
        <v>2</v>
      </c>
      <c r="I25" s="474">
        <v>3</v>
      </c>
      <c r="J25" s="474">
        <v>4</v>
      </c>
      <c r="K25" s="474">
        <v>5</v>
      </c>
      <c r="L25" s="474">
        <v>6</v>
      </c>
      <c r="M25" s="474">
        <v>7</v>
      </c>
      <c r="N25" s="481"/>
      <c r="O25" s="481"/>
      <c r="P25" s="481"/>
      <c r="Q25" s="481"/>
      <c r="R25" s="481"/>
    </row>
    <row r="26" spans="1:18" ht="25.5" x14ac:dyDescent="0.2">
      <c r="A26" s="485">
        <v>15</v>
      </c>
      <c r="B26" s="391" t="s">
        <v>599</v>
      </c>
      <c r="C26" s="449" t="s">
        <v>148</v>
      </c>
      <c r="D26" s="350"/>
      <c r="E26" s="350"/>
      <c r="F26" s="350"/>
      <c r="G26" s="455">
        <v>15</v>
      </c>
      <c r="H26" s="456">
        <v>20</v>
      </c>
      <c r="I26" s="456">
        <v>30</v>
      </c>
      <c r="J26" s="456">
        <v>40</v>
      </c>
      <c r="K26" s="456">
        <v>50</v>
      </c>
      <c r="L26" s="456">
        <v>60</v>
      </c>
      <c r="M26" s="456">
        <v>65</v>
      </c>
      <c r="N26" s="351"/>
      <c r="O26" s="351"/>
      <c r="P26" s="351"/>
      <c r="Q26" s="351"/>
      <c r="R26" s="351"/>
    </row>
    <row r="27" spans="1:18" ht="33" customHeight="1" x14ac:dyDescent="0.2">
      <c r="A27" s="486">
        <v>16</v>
      </c>
      <c r="B27" s="392" t="s">
        <v>424</v>
      </c>
      <c r="C27" s="454" t="s">
        <v>148</v>
      </c>
      <c r="D27" s="348"/>
      <c r="E27" s="348"/>
      <c r="F27" s="348"/>
      <c r="G27" s="471"/>
      <c r="H27" s="482"/>
      <c r="I27" s="482"/>
      <c r="J27" s="482"/>
      <c r="K27" s="482"/>
      <c r="L27" s="482"/>
      <c r="M27" s="482"/>
      <c r="N27" s="292"/>
      <c r="O27" s="292"/>
      <c r="P27" s="292"/>
      <c r="Q27" s="292"/>
      <c r="R27" s="351"/>
    </row>
    <row r="28" spans="1:18" ht="17.100000000000001" customHeight="1" x14ac:dyDescent="0.2">
      <c r="A28" s="336"/>
      <c r="B28" s="575" t="s">
        <v>504</v>
      </c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</row>
    <row r="29" spans="1:18" ht="15.95" customHeight="1" x14ac:dyDescent="0.2">
      <c r="A29" s="358"/>
      <c r="B29" s="50" t="s">
        <v>519</v>
      </c>
      <c r="C29" s="369"/>
      <c r="D29" s="49"/>
      <c r="E29" s="49"/>
      <c r="F29" s="49"/>
      <c r="G29" s="49"/>
      <c r="H29" s="274"/>
      <c r="I29" s="274"/>
      <c r="J29" s="274"/>
      <c r="K29" s="274"/>
      <c r="L29" s="274"/>
      <c r="M29" s="274"/>
      <c r="N29" s="274"/>
      <c r="O29" s="54"/>
      <c r="P29" s="54"/>
      <c r="Q29" s="54"/>
    </row>
    <row r="30" spans="1:18" ht="27" customHeight="1" x14ac:dyDescent="0.2">
      <c r="A30" s="488">
        <f>A27+1</f>
        <v>17</v>
      </c>
      <c r="B30" s="409" t="s">
        <v>553</v>
      </c>
      <c r="C30" s="451" t="s">
        <v>148</v>
      </c>
      <c r="D30" s="30"/>
      <c r="E30" s="410"/>
      <c r="F30" s="410"/>
      <c r="G30" s="457">
        <v>1.1000000000000001</v>
      </c>
      <c r="H30" s="458">
        <v>1.3</v>
      </c>
      <c r="I30" s="458">
        <v>1.5</v>
      </c>
      <c r="J30" s="458">
        <v>2</v>
      </c>
      <c r="K30" s="458">
        <v>2.5</v>
      </c>
      <c r="L30" s="7">
        <v>2.5</v>
      </c>
      <c r="M30" s="15">
        <v>2.5</v>
      </c>
      <c r="N30" s="7"/>
      <c r="O30" s="411"/>
      <c r="P30" s="410"/>
      <c r="Q30" s="411"/>
    </row>
    <row r="31" spans="1:18" ht="23.1" customHeight="1" x14ac:dyDescent="0.2">
      <c r="A31" s="488">
        <f>A30+1</f>
        <v>18</v>
      </c>
      <c r="B31" s="409" t="s">
        <v>502</v>
      </c>
      <c r="C31" s="451" t="s">
        <v>175</v>
      </c>
      <c r="D31" s="30"/>
      <c r="E31" s="410"/>
      <c r="F31" s="410"/>
      <c r="G31" s="7">
        <v>1700</v>
      </c>
      <c r="H31" s="7">
        <v>1666</v>
      </c>
      <c r="I31" s="7">
        <v>1632</v>
      </c>
      <c r="J31" s="7">
        <v>1598</v>
      </c>
      <c r="K31" s="7">
        <v>1564</v>
      </c>
      <c r="L31" s="7">
        <v>1530</v>
      </c>
      <c r="M31" s="15">
        <v>1500</v>
      </c>
      <c r="N31" s="7"/>
      <c r="O31" s="411"/>
      <c r="P31" s="410"/>
      <c r="Q31" s="411"/>
    </row>
    <row r="32" spans="1:18" ht="23.1" customHeight="1" x14ac:dyDescent="0.2">
      <c r="A32" s="488">
        <f>A31+1</f>
        <v>19</v>
      </c>
      <c r="B32" s="409" t="s">
        <v>598</v>
      </c>
      <c r="C32" s="451" t="s">
        <v>612</v>
      </c>
      <c r="D32" s="30"/>
      <c r="E32" s="410"/>
      <c r="F32" s="410"/>
      <c r="G32" s="7">
        <v>29.6</v>
      </c>
      <c r="H32" s="7">
        <v>30.2</v>
      </c>
      <c r="I32" s="7">
        <v>30.6</v>
      </c>
      <c r="J32" s="457">
        <v>31</v>
      </c>
      <c r="K32" s="7">
        <v>31.2</v>
      </c>
      <c r="L32" s="7">
        <v>31.4</v>
      </c>
      <c r="M32" s="15">
        <v>31.6</v>
      </c>
      <c r="N32" s="7"/>
      <c r="O32" s="411"/>
      <c r="P32" s="410"/>
      <c r="Q32" s="411"/>
    </row>
    <row r="33" spans="1:17" ht="25.5" x14ac:dyDescent="0.2">
      <c r="A33" s="488">
        <f t="shared" ref="A33:A38" si="0">A32+1</f>
        <v>20</v>
      </c>
      <c r="B33" s="349" t="s">
        <v>501</v>
      </c>
      <c r="C33" s="468" t="s">
        <v>612</v>
      </c>
      <c r="D33" s="371"/>
      <c r="E33" s="306"/>
      <c r="F33" s="306"/>
      <c r="G33" s="292"/>
      <c r="H33" s="292"/>
      <c r="I33" s="292"/>
      <c r="J33" s="292"/>
      <c r="K33" s="292"/>
      <c r="L33" s="292"/>
      <c r="M33" s="292"/>
      <c r="N33" s="292"/>
      <c r="O33" s="284"/>
      <c r="P33" s="306"/>
      <c r="Q33" s="284"/>
    </row>
    <row r="34" spans="1:17" ht="26.25" customHeight="1" x14ac:dyDescent="0.2">
      <c r="A34" s="488">
        <f t="shared" ref="A34" si="1">A31+1</f>
        <v>19</v>
      </c>
      <c r="B34" s="470" t="s">
        <v>597</v>
      </c>
      <c r="C34" s="451" t="s">
        <v>175</v>
      </c>
      <c r="D34" s="30"/>
      <c r="E34" s="410"/>
      <c r="F34" s="410"/>
      <c r="G34" s="7">
        <v>15</v>
      </c>
      <c r="H34" s="7">
        <v>18</v>
      </c>
      <c r="I34" s="7">
        <v>21</v>
      </c>
      <c r="J34" s="7">
        <v>25</v>
      </c>
      <c r="K34" s="7">
        <v>30</v>
      </c>
      <c r="L34" s="7">
        <v>35</v>
      </c>
      <c r="M34" s="15">
        <v>40</v>
      </c>
      <c r="N34" s="7"/>
      <c r="O34" s="411"/>
      <c r="P34" s="410"/>
      <c r="Q34" s="411"/>
    </row>
    <row r="35" spans="1:17" ht="25.5" x14ac:dyDescent="0.2">
      <c r="A35" s="488">
        <f t="shared" ref="A35:A38" si="2">A34+1</f>
        <v>20</v>
      </c>
      <c r="B35" s="412" t="s">
        <v>330</v>
      </c>
      <c r="C35" s="451" t="s">
        <v>178</v>
      </c>
      <c r="D35" s="30"/>
      <c r="E35" s="410"/>
      <c r="F35" s="410"/>
      <c r="G35" s="7">
        <v>0.15</v>
      </c>
      <c r="H35" s="7">
        <v>0.2</v>
      </c>
      <c r="I35" s="7">
        <v>0.25</v>
      </c>
      <c r="J35" s="7">
        <v>0.3</v>
      </c>
      <c r="K35" s="7">
        <v>0.35</v>
      </c>
      <c r="L35" s="7">
        <v>0.4</v>
      </c>
      <c r="M35" s="15">
        <v>0.5</v>
      </c>
      <c r="N35" s="7"/>
      <c r="O35" s="411"/>
      <c r="P35" s="410"/>
      <c r="Q35" s="411"/>
    </row>
    <row r="36" spans="1:17" ht="25.5" x14ac:dyDescent="0.2">
      <c r="A36" s="488">
        <f t="shared" ref="A36" si="3">A33+1</f>
        <v>21</v>
      </c>
      <c r="B36" s="338" t="s">
        <v>16</v>
      </c>
      <c r="C36" s="452" t="s">
        <v>148</v>
      </c>
      <c r="D36" s="30"/>
      <c r="E36" s="83"/>
      <c r="F36" s="83"/>
      <c r="G36" s="7">
        <v>47.84</v>
      </c>
      <c r="H36" s="7">
        <v>48</v>
      </c>
      <c r="I36" s="7">
        <v>48.5</v>
      </c>
      <c r="J36" s="7">
        <v>49</v>
      </c>
      <c r="K36" s="7">
        <v>49.5</v>
      </c>
      <c r="L36" s="7">
        <v>50</v>
      </c>
      <c r="M36" s="15">
        <v>50.5</v>
      </c>
      <c r="N36" s="7">
        <v>51</v>
      </c>
      <c r="O36" s="34"/>
      <c r="P36" s="83"/>
      <c r="Q36" s="34"/>
    </row>
    <row r="37" spans="1:17" x14ac:dyDescent="0.2">
      <c r="A37" s="488">
        <f t="shared" ref="A37:A38" si="4">A36+1</f>
        <v>22</v>
      </c>
      <c r="B37" s="413" t="s">
        <v>331</v>
      </c>
      <c r="C37" s="453" t="s">
        <v>148</v>
      </c>
      <c r="D37" s="30"/>
      <c r="E37" s="379"/>
      <c r="F37" s="379"/>
      <c r="G37" s="225">
        <v>31</v>
      </c>
      <c r="H37" s="225">
        <v>35</v>
      </c>
      <c r="I37" s="225">
        <v>40</v>
      </c>
      <c r="J37" s="225">
        <v>45</v>
      </c>
      <c r="K37" s="225">
        <v>50</v>
      </c>
      <c r="L37" s="225">
        <v>60</v>
      </c>
      <c r="M37" s="225">
        <v>70</v>
      </c>
      <c r="N37" s="15"/>
      <c r="O37" s="375"/>
      <c r="P37" s="375"/>
      <c r="Q37" s="375"/>
    </row>
    <row r="38" spans="1:17" x14ac:dyDescent="0.2">
      <c r="A38" s="488">
        <f t="shared" ref="A38" si="5">A35+1</f>
        <v>21</v>
      </c>
      <c r="B38" s="413" t="s">
        <v>327</v>
      </c>
      <c r="C38" s="537" t="s">
        <v>611</v>
      </c>
      <c r="D38" s="371"/>
      <c r="E38" s="306"/>
      <c r="F38" s="306"/>
      <c r="G38" s="384">
        <v>7.7713999999999999</v>
      </c>
      <c r="H38" s="384">
        <v>7.6159719999999993</v>
      </c>
      <c r="I38" s="384">
        <v>7.235173399999999</v>
      </c>
      <c r="J38" s="384">
        <v>6.8734147299999986</v>
      </c>
      <c r="K38" s="384">
        <v>6.5984781407999984</v>
      </c>
      <c r="L38" s="384">
        <v>6.268554233759998</v>
      </c>
      <c r="M38" s="384">
        <v>5.955126522071998</v>
      </c>
      <c r="N38" s="292"/>
      <c r="O38" s="284"/>
      <c r="P38" s="306"/>
      <c r="Q38" s="284"/>
    </row>
    <row r="39" spans="1:17" x14ac:dyDescent="0.2">
      <c r="A39" s="488">
        <f t="shared" ref="A31:A44" si="6">A36+1</f>
        <v>22</v>
      </c>
      <c r="B39" s="392" t="s">
        <v>328</v>
      </c>
      <c r="C39" s="468" t="s">
        <v>179</v>
      </c>
      <c r="D39" s="371"/>
      <c r="E39" s="306"/>
      <c r="F39" s="306"/>
      <c r="G39" s="469"/>
      <c r="H39" s="469"/>
      <c r="I39" s="469"/>
      <c r="J39" s="469"/>
      <c r="K39" s="469"/>
      <c r="L39" s="469"/>
      <c r="M39" s="469"/>
      <c r="N39" s="15"/>
      <c r="O39" s="34"/>
      <c r="P39" s="83"/>
      <c r="Q39" s="34"/>
    </row>
    <row r="40" spans="1:17" ht="38.25" x14ac:dyDescent="0.2">
      <c r="A40" s="488">
        <f t="shared" si="6"/>
        <v>23</v>
      </c>
      <c r="B40" s="44" t="s">
        <v>17</v>
      </c>
      <c r="C40" s="452" t="s">
        <v>18</v>
      </c>
      <c r="D40" s="30"/>
      <c r="E40" s="83"/>
      <c r="F40" s="83"/>
      <c r="G40" s="384">
        <v>13.719999999999999</v>
      </c>
      <c r="H40" s="384">
        <v>13.445599999999999</v>
      </c>
      <c r="I40" s="384">
        <v>12.773319999999998</v>
      </c>
      <c r="J40" s="384">
        <v>12.134653999999998</v>
      </c>
      <c r="K40" s="384">
        <v>11.649267839999997</v>
      </c>
      <c r="L40" s="384">
        <v>11.066804447999996</v>
      </c>
      <c r="M40" s="384">
        <v>10.513464225599995</v>
      </c>
      <c r="N40" s="15"/>
      <c r="O40" s="34"/>
      <c r="P40" s="83"/>
      <c r="Q40" s="34"/>
    </row>
    <row r="41" spans="1:17" ht="38.25" x14ac:dyDescent="0.2">
      <c r="A41" s="488">
        <f t="shared" si="6"/>
        <v>22</v>
      </c>
      <c r="B41" s="413" t="s">
        <v>332</v>
      </c>
      <c r="C41" s="452" t="s">
        <v>600</v>
      </c>
      <c r="D41" s="30"/>
      <c r="E41" s="83"/>
      <c r="F41" s="83"/>
      <c r="G41" s="475" t="s">
        <v>595</v>
      </c>
      <c r="H41" s="475">
        <v>30</v>
      </c>
      <c r="I41" s="475">
        <v>60</v>
      </c>
      <c r="J41" s="475">
        <v>90</v>
      </c>
      <c r="K41" s="475">
        <v>90</v>
      </c>
      <c r="L41" s="475">
        <v>95</v>
      </c>
      <c r="M41" s="475">
        <v>95</v>
      </c>
      <c r="N41" s="299"/>
      <c r="O41" s="34"/>
      <c r="P41" s="83"/>
      <c r="Q41" s="34"/>
    </row>
    <row r="42" spans="1:17" ht="35.25" customHeight="1" x14ac:dyDescent="0.2">
      <c r="A42" s="488">
        <f t="shared" si="6"/>
        <v>23</v>
      </c>
      <c r="B42" s="380" t="s">
        <v>554</v>
      </c>
      <c r="C42" s="452" t="s">
        <v>600</v>
      </c>
      <c r="D42" s="30"/>
      <c r="E42" s="83"/>
      <c r="F42" s="83"/>
      <c r="G42" s="475" t="s">
        <v>595</v>
      </c>
      <c r="H42" s="475">
        <v>30</v>
      </c>
      <c r="I42" s="475">
        <v>60</v>
      </c>
      <c r="J42" s="475">
        <v>90</v>
      </c>
      <c r="K42" s="475">
        <v>90</v>
      </c>
      <c r="L42" s="475">
        <v>95</v>
      </c>
      <c r="M42" s="475">
        <v>95</v>
      </c>
      <c r="N42" s="15"/>
      <c r="O42" s="34"/>
      <c r="P42" s="83"/>
      <c r="Q42" s="34"/>
    </row>
    <row r="43" spans="1:17" ht="35.25" customHeight="1" x14ac:dyDescent="0.2">
      <c r="A43" s="488">
        <f t="shared" si="6"/>
        <v>24</v>
      </c>
      <c r="B43" s="483" t="s">
        <v>603</v>
      </c>
      <c r="C43" s="452" t="s">
        <v>600</v>
      </c>
      <c r="D43" s="30"/>
      <c r="E43" s="83"/>
      <c r="F43" s="83"/>
      <c r="G43" s="484">
        <v>9.1999999999999993</v>
      </c>
      <c r="H43" s="484">
        <v>9</v>
      </c>
      <c r="I43" s="484">
        <v>8.8000000000000007</v>
      </c>
      <c r="J43" s="484">
        <v>8.4</v>
      </c>
      <c r="K43" s="484">
        <v>8</v>
      </c>
      <c r="L43" s="484">
        <v>7.6</v>
      </c>
      <c r="M43" s="484">
        <v>7.2</v>
      </c>
      <c r="N43" s="15"/>
      <c r="O43" s="34"/>
      <c r="P43" s="83"/>
      <c r="Q43" s="34"/>
    </row>
    <row r="44" spans="1:17" ht="35.25" customHeight="1" x14ac:dyDescent="0.2">
      <c r="A44" s="488">
        <f t="shared" si="6"/>
        <v>23</v>
      </c>
      <c r="B44" s="483" t="s">
        <v>604</v>
      </c>
      <c r="C44" s="452" t="s">
        <v>605</v>
      </c>
      <c r="D44" s="30"/>
      <c r="E44" s="83"/>
      <c r="F44" s="83"/>
      <c r="G44" s="484">
        <v>87</v>
      </c>
      <c r="H44" s="484">
        <v>88</v>
      </c>
      <c r="I44" s="484">
        <v>88</v>
      </c>
      <c r="J44" s="484">
        <v>89</v>
      </c>
      <c r="K44" s="484">
        <v>89</v>
      </c>
      <c r="L44" s="484">
        <v>90</v>
      </c>
      <c r="M44" s="484">
        <v>90</v>
      </c>
      <c r="N44" s="15"/>
      <c r="O44" s="34"/>
      <c r="P44" s="83"/>
      <c r="Q44" s="34"/>
    </row>
    <row r="45" spans="1:17" ht="15.95" customHeight="1" x14ac:dyDescent="0.2">
      <c r="A45" s="366"/>
      <c r="B45" s="574" t="s">
        <v>489</v>
      </c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4"/>
      <c r="Q45" s="574"/>
    </row>
    <row r="46" spans="1:17" ht="12.95" customHeight="1" x14ac:dyDescent="0.2">
      <c r="A46" s="358"/>
      <c r="B46" s="50" t="s">
        <v>519</v>
      </c>
      <c r="C46" s="369"/>
      <c r="D46" s="49"/>
      <c r="E46" s="49"/>
      <c r="F46" s="49"/>
      <c r="G46" s="274"/>
      <c r="H46" s="274"/>
      <c r="I46" s="274"/>
      <c r="J46" s="274"/>
      <c r="K46" s="274"/>
      <c r="L46" s="274"/>
      <c r="M46" s="274"/>
      <c r="N46" s="274"/>
      <c r="O46" s="54"/>
      <c r="P46" s="54"/>
      <c r="Q46" s="54"/>
    </row>
    <row r="47" spans="1:17" ht="25.5" x14ac:dyDescent="0.2">
      <c r="A47" s="459">
        <f>A44+1</f>
        <v>24</v>
      </c>
      <c r="B47" s="536" t="s">
        <v>232</v>
      </c>
      <c r="C47" s="450" t="s">
        <v>148</v>
      </c>
      <c r="D47" s="375"/>
      <c r="E47" s="83"/>
      <c r="F47" s="83"/>
      <c r="G47" s="225">
        <v>31.615048614949892</v>
      </c>
      <c r="H47" s="225">
        <v>24.958378461627596</v>
      </c>
      <c r="I47" s="225">
        <v>24.305172792690506</v>
      </c>
      <c r="J47" s="225">
        <v>23.082825630533982</v>
      </c>
      <c r="K47" s="225">
        <v>22.278701557153834</v>
      </c>
      <c r="L47" s="225">
        <v>21.665526284938593</v>
      </c>
      <c r="M47" s="225">
        <v>21.069227396362304</v>
      </c>
      <c r="N47" s="15"/>
      <c r="O47" s="34"/>
      <c r="P47" s="83"/>
      <c r="Q47" s="83"/>
    </row>
    <row r="48" spans="1:17" ht="28.5" customHeight="1" x14ac:dyDescent="0.2">
      <c r="A48" s="459">
        <f>A47+1</f>
        <v>25</v>
      </c>
      <c r="B48" s="536" t="s">
        <v>233</v>
      </c>
      <c r="C48" s="450" t="s">
        <v>148</v>
      </c>
      <c r="D48" s="375"/>
      <c r="E48" s="83"/>
      <c r="F48" s="83"/>
      <c r="G48" s="225" t="s">
        <v>595</v>
      </c>
      <c r="H48" s="225">
        <v>61.433675002504081</v>
      </c>
      <c r="I48" s="225">
        <v>49.884483002498939</v>
      </c>
      <c r="J48" s="225">
        <v>55.066519955986792</v>
      </c>
      <c r="K48" s="225">
        <v>54.597591459641158</v>
      </c>
      <c r="L48" s="225">
        <v>57.662922336082879</v>
      </c>
      <c r="M48" s="225">
        <v>60.890195221091325</v>
      </c>
      <c r="N48" s="15"/>
      <c r="O48" s="34"/>
      <c r="P48" s="83"/>
      <c r="Q48" s="83"/>
    </row>
    <row r="49" spans="1:17" ht="18.75" customHeight="1" x14ac:dyDescent="0.2">
      <c r="A49" s="459">
        <f t="shared" ref="A49:A53" si="7">A48+1</f>
        <v>26</v>
      </c>
      <c r="B49" s="536" t="s">
        <v>234</v>
      </c>
      <c r="C49" s="450" t="s">
        <v>148</v>
      </c>
      <c r="D49" s="375"/>
      <c r="E49" s="83"/>
      <c r="F49" s="83"/>
      <c r="G49" s="225">
        <v>49.416885474777786</v>
      </c>
      <c r="H49" s="225">
        <v>58.07137153424452</v>
      </c>
      <c r="I49" s="225">
        <v>58.945730977716678</v>
      </c>
      <c r="J49" s="225">
        <v>59.657733847164216</v>
      </c>
      <c r="K49" s="225">
        <v>59.631747286356507</v>
      </c>
      <c r="L49" s="225">
        <v>59.568945484875044</v>
      </c>
      <c r="M49" s="225">
        <v>59.509226029355368</v>
      </c>
      <c r="N49" s="15"/>
      <c r="O49" s="34"/>
      <c r="P49" s="83"/>
      <c r="Q49" s="83"/>
    </row>
    <row r="50" spans="1:17" ht="38.25" x14ac:dyDescent="0.2">
      <c r="A50" s="459">
        <f t="shared" si="7"/>
        <v>27</v>
      </c>
      <c r="B50" s="440" t="s">
        <v>236</v>
      </c>
      <c r="C50" s="454" t="s">
        <v>148</v>
      </c>
      <c r="D50" s="353"/>
      <c r="E50" s="306"/>
      <c r="F50" s="306"/>
      <c r="G50" s="292">
        <v>40</v>
      </c>
      <c r="H50" s="292"/>
      <c r="I50" s="292"/>
      <c r="J50" s="292"/>
      <c r="K50" s="292"/>
      <c r="L50" s="292"/>
      <c r="M50" s="292"/>
      <c r="N50" s="292"/>
      <c r="O50" s="284"/>
      <c r="P50" s="306"/>
      <c r="Q50" s="306"/>
    </row>
    <row r="51" spans="1:17" s="466" customFormat="1" ht="18.75" customHeight="1" x14ac:dyDescent="0.2">
      <c r="A51" s="459">
        <f t="shared" si="7"/>
        <v>28</v>
      </c>
      <c r="B51" s="460" t="s">
        <v>235</v>
      </c>
      <c r="C51" s="461" t="s">
        <v>148</v>
      </c>
      <c r="D51" s="462"/>
      <c r="E51" s="463"/>
      <c r="F51" s="463"/>
      <c r="G51" s="464" t="s">
        <v>595</v>
      </c>
      <c r="H51" s="464">
        <v>10</v>
      </c>
      <c r="I51" s="464">
        <v>16</v>
      </c>
      <c r="J51" s="464">
        <v>24</v>
      </c>
      <c r="K51" s="464">
        <v>30</v>
      </c>
      <c r="L51" s="464">
        <v>40</v>
      </c>
      <c r="M51" s="464">
        <v>50</v>
      </c>
      <c r="N51" s="464"/>
      <c r="O51" s="465"/>
      <c r="P51" s="463"/>
      <c r="Q51" s="463"/>
    </row>
    <row r="52" spans="1:17" x14ac:dyDescent="0.2">
      <c r="A52" s="459">
        <f t="shared" si="7"/>
        <v>29</v>
      </c>
      <c r="B52" s="409" t="s">
        <v>39</v>
      </c>
      <c r="C52" s="450" t="s">
        <v>148</v>
      </c>
      <c r="D52" s="375"/>
      <c r="E52" s="83"/>
      <c r="F52" s="83"/>
      <c r="G52" s="15">
        <v>73</v>
      </c>
      <c r="H52" s="15">
        <v>77</v>
      </c>
      <c r="I52" s="15">
        <v>82</v>
      </c>
      <c r="J52" s="15">
        <v>86</v>
      </c>
      <c r="K52" s="15">
        <v>92</v>
      </c>
      <c r="L52" s="15">
        <v>100</v>
      </c>
      <c r="M52" s="15">
        <v>100</v>
      </c>
      <c r="N52" s="15"/>
      <c r="O52" s="34"/>
      <c r="P52" s="83"/>
      <c r="Q52" s="83"/>
    </row>
    <row r="53" spans="1:17" x14ac:dyDescent="0.2">
      <c r="A53" s="459">
        <f t="shared" si="7"/>
        <v>30</v>
      </c>
      <c r="B53" s="409" t="s">
        <v>596</v>
      </c>
      <c r="C53" s="450" t="s">
        <v>148</v>
      </c>
      <c r="D53" s="375"/>
      <c r="E53" s="83"/>
      <c r="F53" s="83"/>
      <c r="G53" s="15">
        <v>57</v>
      </c>
      <c r="H53" s="15">
        <v>55</v>
      </c>
      <c r="I53" s="15">
        <v>52</v>
      </c>
      <c r="J53" s="15">
        <v>47</v>
      </c>
      <c r="K53" s="15">
        <v>44</v>
      </c>
      <c r="L53" s="15">
        <v>41</v>
      </c>
      <c r="M53" s="15">
        <v>38</v>
      </c>
      <c r="N53" s="15"/>
      <c r="O53" s="34"/>
      <c r="P53" s="83"/>
      <c r="Q53" s="83"/>
    </row>
  </sheetData>
  <mergeCells count="15">
    <mergeCell ref="A1:Q1"/>
    <mergeCell ref="A3:A4"/>
    <mergeCell ref="B3:B4"/>
    <mergeCell ref="C3:C4"/>
    <mergeCell ref="D3:D4"/>
    <mergeCell ref="E3:E4"/>
    <mergeCell ref="F3:F4"/>
    <mergeCell ref="G3:L3"/>
    <mergeCell ref="N3:N4"/>
    <mergeCell ref="O3:O4"/>
    <mergeCell ref="B45:Q45"/>
    <mergeCell ref="B28:Q28"/>
    <mergeCell ref="P3:Q4"/>
    <mergeCell ref="B6:Q6"/>
    <mergeCell ref="B10:Q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E43" sqref="E43:J45"/>
    </sheetView>
  </sheetViews>
  <sheetFormatPr defaultColWidth="11.42578125" defaultRowHeight="12.75" x14ac:dyDescent="0.2"/>
  <cols>
    <col min="1" max="1" width="3.85546875" style="489" customWidth="1"/>
    <col min="2" max="2" width="67.28515625" style="14" customWidth="1"/>
    <col min="3" max="3" width="13.85546875" style="14" customWidth="1"/>
    <col min="4" max="5" width="9.140625" style="14" customWidth="1"/>
    <col min="6" max="7" width="9.140625" style="14" hidden="1" customWidth="1"/>
    <col min="8" max="8" width="9.140625" style="14" customWidth="1"/>
    <col min="9" max="9" width="9.140625" style="14" hidden="1" customWidth="1"/>
    <col min="10" max="10" width="9.140625" style="26" customWidth="1"/>
    <col min="11" max="16384" width="11.42578125" style="14"/>
  </cols>
  <sheetData>
    <row r="1" spans="1:10" ht="14.25" x14ac:dyDescent="0.2">
      <c r="A1" s="557" t="s">
        <v>138</v>
      </c>
      <c r="B1" s="558"/>
      <c r="C1" s="558"/>
      <c r="D1" s="558"/>
      <c r="E1" s="558"/>
      <c r="F1" s="558"/>
      <c r="G1" s="558"/>
      <c r="H1" s="558"/>
      <c r="I1" s="558"/>
      <c r="J1" s="558"/>
    </row>
    <row r="2" spans="1:10" x14ac:dyDescent="0.2">
      <c r="A2" s="335"/>
      <c r="B2" s="385"/>
      <c r="C2" s="385"/>
      <c r="D2" s="341"/>
      <c r="E2" s="341"/>
      <c r="F2" s="341"/>
      <c r="G2" s="341"/>
      <c r="H2" s="341"/>
      <c r="I2" s="341"/>
      <c r="J2" s="341"/>
    </row>
    <row r="3" spans="1:10" x14ac:dyDescent="0.2">
      <c r="A3" s="576" t="s">
        <v>278</v>
      </c>
      <c r="B3" s="561" t="s">
        <v>279</v>
      </c>
      <c r="C3" s="561" t="s">
        <v>280</v>
      </c>
      <c r="D3" s="594" t="s">
        <v>284</v>
      </c>
      <c r="E3" s="594"/>
      <c r="F3" s="594"/>
      <c r="G3" s="594"/>
      <c r="H3" s="594"/>
      <c r="I3" s="594"/>
      <c r="J3" s="16"/>
    </row>
    <row r="4" spans="1:10" x14ac:dyDescent="0.2">
      <c r="A4" s="576"/>
      <c r="B4" s="561"/>
      <c r="C4" s="561"/>
      <c r="D4" s="16">
        <v>2019</v>
      </c>
      <c r="E4" s="16">
        <v>2020</v>
      </c>
      <c r="F4" s="16">
        <v>2021</v>
      </c>
      <c r="G4" s="16">
        <v>2022</v>
      </c>
      <c r="H4" s="16">
        <v>2023</v>
      </c>
      <c r="I4" s="16">
        <v>2024</v>
      </c>
      <c r="J4" s="16">
        <v>2025</v>
      </c>
    </row>
    <row r="5" spans="1:10" x14ac:dyDescent="0.2">
      <c r="A5" s="354"/>
      <c r="B5" s="342">
        <v>2</v>
      </c>
      <c r="C5" s="342">
        <v>3</v>
      </c>
      <c r="D5" s="16">
        <v>7</v>
      </c>
      <c r="E5" s="16">
        <v>8</v>
      </c>
      <c r="F5" s="16">
        <v>9</v>
      </c>
      <c r="G5" s="16">
        <v>10</v>
      </c>
      <c r="H5" s="16">
        <v>11</v>
      </c>
      <c r="I5" s="16">
        <v>12</v>
      </c>
      <c r="J5" s="16">
        <v>13</v>
      </c>
    </row>
    <row r="6" spans="1:10" x14ac:dyDescent="0.2">
      <c r="A6" s="355"/>
      <c r="B6" s="595" t="s">
        <v>139</v>
      </c>
      <c r="C6" s="595"/>
      <c r="D6" s="595"/>
      <c r="E6" s="595"/>
      <c r="F6" s="595"/>
      <c r="G6" s="595"/>
      <c r="H6" s="595"/>
      <c r="I6" s="595"/>
      <c r="J6" s="595"/>
    </row>
    <row r="7" spans="1:10" ht="15" x14ac:dyDescent="0.2">
      <c r="A7" s="356"/>
      <c r="B7" s="38" t="s">
        <v>211</v>
      </c>
      <c r="C7" s="27"/>
      <c r="D7" s="15"/>
      <c r="E7" s="15"/>
      <c r="F7" s="15"/>
      <c r="G7" s="15"/>
      <c r="H7" s="15"/>
      <c r="I7" s="15"/>
      <c r="J7" s="15"/>
    </row>
    <row r="8" spans="1:10" x14ac:dyDescent="0.2">
      <c r="A8" s="356"/>
      <c r="B8" s="44" t="s">
        <v>288</v>
      </c>
      <c r="C8" s="16" t="s">
        <v>60</v>
      </c>
      <c r="D8" s="342">
        <v>73.12</v>
      </c>
      <c r="E8" s="342">
        <v>73.209999999999994</v>
      </c>
      <c r="F8" s="342">
        <v>73.3</v>
      </c>
      <c r="G8" s="342">
        <v>73.73</v>
      </c>
      <c r="H8" s="342">
        <v>74.150000000000006</v>
      </c>
      <c r="I8" s="342">
        <v>74.58</v>
      </c>
      <c r="J8" s="342">
        <v>75</v>
      </c>
    </row>
    <row r="9" spans="1:10" ht="15" x14ac:dyDescent="0.2">
      <c r="A9" s="356"/>
      <c r="B9" s="44" t="s">
        <v>140</v>
      </c>
      <c r="C9" s="22" t="s">
        <v>148</v>
      </c>
      <c r="D9" s="15">
        <v>3.1</v>
      </c>
      <c r="E9" s="16">
        <v>3.5</v>
      </c>
      <c r="F9" s="16">
        <v>3.8</v>
      </c>
      <c r="G9" s="16">
        <v>4.0999999999999996</v>
      </c>
      <c r="H9" s="16">
        <v>4.4000000000000004</v>
      </c>
      <c r="I9" s="16">
        <v>4.7</v>
      </c>
      <c r="J9" s="16">
        <v>5</v>
      </c>
    </row>
    <row r="10" spans="1:10" ht="18.95" customHeight="1" x14ac:dyDescent="0.2">
      <c r="A10" s="357"/>
      <c r="B10" s="580" t="s">
        <v>592</v>
      </c>
      <c r="C10" s="580"/>
      <c r="D10" s="580"/>
      <c r="E10" s="580"/>
      <c r="F10" s="580"/>
      <c r="G10" s="580"/>
      <c r="H10" s="580"/>
      <c r="I10" s="580"/>
      <c r="J10" s="580"/>
    </row>
    <row r="11" spans="1:10" ht="14.25" x14ac:dyDescent="0.2">
      <c r="A11" s="358"/>
      <c r="B11" s="50" t="s">
        <v>519</v>
      </c>
      <c r="C11" s="369"/>
      <c r="D11" s="49"/>
      <c r="E11" s="274"/>
      <c r="F11" s="274"/>
      <c r="G11" s="274"/>
      <c r="H11" s="274"/>
      <c r="I11" s="274"/>
      <c r="J11" s="274"/>
    </row>
    <row r="12" spans="1:10" ht="27.75" customHeight="1" x14ac:dyDescent="0.2">
      <c r="A12" s="485">
        <v>1</v>
      </c>
      <c r="B12" s="391" t="s">
        <v>45</v>
      </c>
      <c r="C12" s="449" t="s">
        <v>60</v>
      </c>
      <c r="D12" s="387">
        <v>62.7</v>
      </c>
      <c r="E12" s="351">
        <v>63</v>
      </c>
      <c r="F12" s="351">
        <v>63.5</v>
      </c>
      <c r="G12" s="351">
        <v>64</v>
      </c>
      <c r="H12" s="351">
        <v>64.5</v>
      </c>
      <c r="I12" s="351">
        <v>65</v>
      </c>
      <c r="J12" s="351">
        <v>65.5</v>
      </c>
    </row>
    <row r="13" spans="1:10" s="26" customFormat="1" ht="25.5" x14ac:dyDescent="0.2">
      <c r="A13" s="488">
        <v>2</v>
      </c>
      <c r="B13" s="413" t="s">
        <v>46</v>
      </c>
      <c r="C13" s="450" t="s">
        <v>174</v>
      </c>
      <c r="D13" s="39"/>
      <c r="E13" s="39">
        <v>17</v>
      </c>
      <c r="F13" s="15">
        <v>16</v>
      </c>
      <c r="G13" s="15">
        <v>15</v>
      </c>
      <c r="H13" s="15">
        <v>14</v>
      </c>
      <c r="I13" s="15">
        <v>13</v>
      </c>
      <c r="J13" s="15">
        <v>12</v>
      </c>
    </row>
    <row r="14" spans="1:10" s="26" customFormat="1" ht="38.25" x14ac:dyDescent="0.2">
      <c r="A14" s="488">
        <v>3</v>
      </c>
      <c r="B14" s="413" t="s">
        <v>217</v>
      </c>
      <c r="C14" s="450" t="s">
        <v>174</v>
      </c>
      <c r="D14" s="39"/>
      <c r="E14" s="39">
        <v>12</v>
      </c>
      <c r="F14" s="15">
        <v>11.8</v>
      </c>
      <c r="G14" s="15">
        <v>11.6</v>
      </c>
      <c r="H14" s="15">
        <v>11.4</v>
      </c>
      <c r="I14" s="15">
        <v>11.2</v>
      </c>
      <c r="J14" s="15">
        <v>11</v>
      </c>
    </row>
    <row r="15" spans="1:10" s="26" customFormat="1" ht="51" x14ac:dyDescent="0.2">
      <c r="A15" s="488">
        <v>4</v>
      </c>
      <c r="B15" s="413" t="s">
        <v>218</v>
      </c>
      <c r="C15" s="450" t="s">
        <v>176</v>
      </c>
      <c r="D15" s="39"/>
      <c r="E15" s="39">
        <v>3</v>
      </c>
      <c r="F15" s="15">
        <v>2.8</v>
      </c>
      <c r="G15" s="15">
        <v>2.6</v>
      </c>
      <c r="H15" s="15">
        <v>2.4</v>
      </c>
      <c r="I15" s="15">
        <v>2.2000000000000002</v>
      </c>
      <c r="J15" s="15">
        <v>2</v>
      </c>
    </row>
    <row r="16" spans="1:10" s="26" customFormat="1" ht="27.75" customHeight="1" x14ac:dyDescent="0.2">
      <c r="A16" s="488">
        <v>5</v>
      </c>
      <c r="B16" s="413" t="s">
        <v>321</v>
      </c>
      <c r="C16" s="450" t="s">
        <v>148</v>
      </c>
      <c r="D16" s="39"/>
      <c r="E16" s="473">
        <v>31</v>
      </c>
      <c r="F16" s="15">
        <v>30.8</v>
      </c>
      <c r="G16" s="15">
        <v>30.6</v>
      </c>
      <c r="H16" s="15">
        <v>30.4</v>
      </c>
      <c r="I16" s="15">
        <v>30.2</v>
      </c>
      <c r="J16" s="15">
        <v>30</v>
      </c>
    </row>
    <row r="17" spans="1:10" ht="25.5" x14ac:dyDescent="0.2">
      <c r="A17" s="485">
        <v>6</v>
      </c>
      <c r="B17" s="448" t="s">
        <v>594</v>
      </c>
      <c r="C17" s="449" t="s">
        <v>174</v>
      </c>
      <c r="D17" s="350"/>
      <c r="E17" s="455">
        <v>23.5</v>
      </c>
      <c r="F17" s="456">
        <v>23</v>
      </c>
      <c r="G17" s="456">
        <v>22.5</v>
      </c>
      <c r="H17" s="456">
        <v>22</v>
      </c>
      <c r="I17" s="456">
        <v>21.5</v>
      </c>
      <c r="J17" s="456">
        <v>21</v>
      </c>
    </row>
    <row r="18" spans="1:10" ht="25.5" x14ac:dyDescent="0.2">
      <c r="A18" s="485">
        <v>7</v>
      </c>
      <c r="B18" s="391" t="s">
        <v>47</v>
      </c>
      <c r="C18" s="449" t="s">
        <v>222</v>
      </c>
      <c r="D18" s="350"/>
      <c r="E18" s="455">
        <v>7.7</v>
      </c>
      <c r="F18" s="456">
        <v>7.4</v>
      </c>
      <c r="G18" s="456">
        <v>7.1</v>
      </c>
      <c r="H18" s="456">
        <v>6.8</v>
      </c>
      <c r="I18" s="456">
        <v>6.5</v>
      </c>
      <c r="J18" s="456">
        <v>6.2</v>
      </c>
    </row>
    <row r="19" spans="1:10" s="466" customFormat="1" ht="38.25" x14ac:dyDescent="0.2">
      <c r="A19" s="487">
        <v>8</v>
      </c>
      <c r="B19" s="476" t="s">
        <v>221</v>
      </c>
      <c r="C19" s="477" t="s">
        <v>148</v>
      </c>
      <c r="D19" s="479">
        <v>22</v>
      </c>
      <c r="E19" s="480">
        <v>21</v>
      </c>
      <c r="F19" s="480">
        <v>20</v>
      </c>
      <c r="G19" s="480">
        <v>19</v>
      </c>
      <c r="H19" s="480">
        <v>18</v>
      </c>
      <c r="I19" s="480">
        <v>17</v>
      </c>
      <c r="J19" s="480">
        <v>16</v>
      </c>
    </row>
    <row r="20" spans="1:10" ht="33" customHeight="1" x14ac:dyDescent="0.2">
      <c r="A20" s="486">
        <v>9</v>
      </c>
      <c r="B20" s="392" t="s">
        <v>48</v>
      </c>
      <c r="C20" s="454" t="s">
        <v>222</v>
      </c>
      <c r="D20" s="471"/>
      <c r="E20" s="482"/>
      <c r="F20" s="482"/>
      <c r="G20" s="482"/>
      <c r="H20" s="482"/>
      <c r="I20" s="482"/>
      <c r="J20" s="482"/>
    </row>
    <row r="21" spans="1:10" s="466" customFormat="1" ht="25.5" x14ac:dyDescent="0.2">
      <c r="A21" s="487">
        <v>10</v>
      </c>
      <c r="B21" s="476" t="s">
        <v>601</v>
      </c>
      <c r="C21" s="477" t="s">
        <v>602</v>
      </c>
      <c r="D21" s="473">
        <v>23</v>
      </c>
      <c r="E21" s="474">
        <v>22</v>
      </c>
      <c r="F21" s="474">
        <v>21</v>
      </c>
      <c r="G21" s="474">
        <v>20</v>
      </c>
      <c r="H21" s="474">
        <v>19</v>
      </c>
      <c r="I21" s="474">
        <v>18</v>
      </c>
      <c r="J21" s="474">
        <v>17</v>
      </c>
    </row>
    <row r="22" spans="1:10" ht="25.5" x14ac:dyDescent="0.2">
      <c r="A22" s="485">
        <v>11</v>
      </c>
      <c r="B22" s="391" t="s">
        <v>599</v>
      </c>
      <c r="C22" s="449" t="s">
        <v>148</v>
      </c>
      <c r="D22" s="455">
        <v>15</v>
      </c>
      <c r="E22" s="456">
        <v>20</v>
      </c>
      <c r="F22" s="456">
        <v>30</v>
      </c>
      <c r="G22" s="456">
        <v>40</v>
      </c>
      <c r="H22" s="456">
        <v>50</v>
      </c>
      <c r="I22" s="456">
        <v>60</v>
      </c>
      <c r="J22" s="456">
        <v>65</v>
      </c>
    </row>
    <row r="23" spans="1:10" ht="33" customHeight="1" x14ac:dyDescent="0.2">
      <c r="A23" s="486">
        <v>12</v>
      </c>
      <c r="B23" s="392" t="s">
        <v>424</v>
      </c>
      <c r="C23" s="454" t="s">
        <v>148</v>
      </c>
      <c r="D23" s="471"/>
      <c r="E23" s="482"/>
      <c r="F23" s="482"/>
      <c r="G23" s="482"/>
      <c r="H23" s="482"/>
      <c r="I23" s="482"/>
      <c r="J23" s="482"/>
    </row>
    <row r="24" spans="1:10" ht="17.100000000000001" customHeight="1" x14ac:dyDescent="0.2">
      <c r="A24" s="336"/>
      <c r="B24" s="575" t="s">
        <v>504</v>
      </c>
      <c r="C24" s="575"/>
      <c r="D24" s="575"/>
      <c r="E24" s="575"/>
      <c r="F24" s="575"/>
      <c r="G24" s="575"/>
      <c r="H24" s="575"/>
      <c r="I24" s="575"/>
      <c r="J24" s="575"/>
    </row>
    <row r="25" spans="1:10" ht="15.95" customHeight="1" x14ac:dyDescent="0.2">
      <c r="A25" s="358"/>
      <c r="B25" s="50" t="s">
        <v>519</v>
      </c>
      <c r="C25" s="369"/>
      <c r="D25" s="49"/>
      <c r="E25" s="274"/>
      <c r="F25" s="274"/>
      <c r="G25" s="274"/>
      <c r="H25" s="274"/>
      <c r="I25" s="274"/>
      <c r="J25" s="274"/>
    </row>
    <row r="26" spans="1:10" ht="27" customHeight="1" x14ac:dyDescent="0.2">
      <c r="A26" s="488">
        <v>12</v>
      </c>
      <c r="B26" s="409" t="s">
        <v>553</v>
      </c>
      <c r="C26" s="451" t="s">
        <v>148</v>
      </c>
      <c r="D26" s="457">
        <v>1.1000000000000001</v>
      </c>
      <c r="E26" s="458">
        <v>1.3</v>
      </c>
      <c r="F26" s="458">
        <v>1.5</v>
      </c>
      <c r="G26" s="458">
        <v>2</v>
      </c>
      <c r="H26" s="458">
        <v>2.5</v>
      </c>
      <c r="I26" s="7">
        <v>2.5</v>
      </c>
      <c r="J26" s="15">
        <v>2.5</v>
      </c>
    </row>
    <row r="27" spans="1:10" ht="23.1" customHeight="1" x14ac:dyDescent="0.2">
      <c r="A27" s="488">
        <v>13</v>
      </c>
      <c r="B27" s="409" t="s">
        <v>502</v>
      </c>
      <c r="C27" s="451" t="s">
        <v>175</v>
      </c>
      <c r="D27" s="7">
        <v>1700</v>
      </c>
      <c r="E27" s="7">
        <v>1666</v>
      </c>
      <c r="F27" s="7">
        <v>1632</v>
      </c>
      <c r="G27" s="7">
        <v>1598</v>
      </c>
      <c r="H27" s="7">
        <v>1564</v>
      </c>
      <c r="I27" s="7">
        <v>1530</v>
      </c>
      <c r="J27" s="15">
        <v>1500</v>
      </c>
    </row>
    <row r="28" spans="1:10" ht="23.1" customHeight="1" x14ac:dyDescent="0.2">
      <c r="A28" s="488">
        <v>14</v>
      </c>
      <c r="B28" s="409" t="s">
        <v>598</v>
      </c>
      <c r="C28" s="451" t="s">
        <v>500</v>
      </c>
      <c r="D28" s="7">
        <v>29.6</v>
      </c>
      <c r="E28" s="7">
        <v>30.2</v>
      </c>
      <c r="F28" s="7">
        <v>30.6</v>
      </c>
      <c r="G28" s="457">
        <v>31</v>
      </c>
      <c r="H28" s="7">
        <v>31.2</v>
      </c>
      <c r="I28" s="7">
        <v>31.4</v>
      </c>
      <c r="J28" s="15">
        <v>31.6</v>
      </c>
    </row>
    <row r="29" spans="1:10" ht="25.5" x14ac:dyDescent="0.2">
      <c r="A29" s="349">
        <v>15</v>
      </c>
      <c r="B29" s="349" t="s">
        <v>501</v>
      </c>
      <c r="C29" s="468" t="s">
        <v>500</v>
      </c>
      <c r="D29" s="292"/>
      <c r="E29" s="292"/>
      <c r="F29" s="292"/>
      <c r="G29" s="292"/>
      <c r="H29" s="292"/>
      <c r="I29" s="292"/>
      <c r="J29" s="292"/>
    </row>
    <row r="30" spans="1:10" ht="26.25" customHeight="1" x14ac:dyDescent="0.2">
      <c r="A30" s="488">
        <v>16</v>
      </c>
      <c r="B30" s="470" t="s">
        <v>597</v>
      </c>
      <c r="C30" s="451" t="s">
        <v>175</v>
      </c>
      <c r="D30" s="7">
        <v>15</v>
      </c>
      <c r="E30" s="7">
        <v>18</v>
      </c>
      <c r="F30" s="7">
        <v>21</v>
      </c>
      <c r="G30" s="7">
        <v>25</v>
      </c>
      <c r="H30" s="7">
        <v>30</v>
      </c>
      <c r="I30" s="7">
        <v>35</v>
      </c>
      <c r="J30" s="15">
        <v>40</v>
      </c>
    </row>
    <row r="31" spans="1:10" ht="25.5" x14ac:dyDescent="0.2">
      <c r="A31" s="488">
        <v>17</v>
      </c>
      <c r="B31" s="412" t="s">
        <v>330</v>
      </c>
      <c r="C31" s="451" t="s">
        <v>178</v>
      </c>
      <c r="D31" s="7">
        <v>0.15</v>
      </c>
      <c r="E31" s="7">
        <v>0.2</v>
      </c>
      <c r="F31" s="7">
        <v>0.25</v>
      </c>
      <c r="G31" s="7">
        <v>0.3</v>
      </c>
      <c r="H31" s="7">
        <v>0.35</v>
      </c>
      <c r="I31" s="7">
        <v>0.4</v>
      </c>
      <c r="J31" s="15">
        <v>0.5</v>
      </c>
    </row>
    <row r="32" spans="1:10" ht="25.5" x14ac:dyDescent="0.2">
      <c r="A32" s="488">
        <v>18</v>
      </c>
      <c r="B32" s="338" t="s">
        <v>16</v>
      </c>
      <c r="C32" s="452" t="s">
        <v>148</v>
      </c>
      <c r="D32" s="7">
        <v>47.84</v>
      </c>
      <c r="E32" s="7">
        <v>48</v>
      </c>
      <c r="F32" s="7">
        <v>48.5</v>
      </c>
      <c r="G32" s="7">
        <v>49</v>
      </c>
      <c r="H32" s="7">
        <v>49.5</v>
      </c>
      <c r="I32" s="7">
        <v>50</v>
      </c>
      <c r="J32" s="15">
        <v>50.5</v>
      </c>
    </row>
    <row r="33" spans="1:10" x14ac:dyDescent="0.2">
      <c r="A33" s="488">
        <v>19</v>
      </c>
      <c r="B33" s="413" t="s">
        <v>331</v>
      </c>
      <c r="C33" s="453" t="s">
        <v>148</v>
      </c>
      <c r="D33" s="225">
        <v>31</v>
      </c>
      <c r="E33" s="225">
        <v>35</v>
      </c>
      <c r="F33" s="225">
        <v>40</v>
      </c>
      <c r="G33" s="225">
        <v>45</v>
      </c>
      <c r="H33" s="225">
        <v>50</v>
      </c>
      <c r="I33" s="225">
        <v>60</v>
      </c>
      <c r="J33" s="225">
        <v>70</v>
      </c>
    </row>
    <row r="34" spans="1:10" x14ac:dyDescent="0.2">
      <c r="A34" s="349">
        <v>20</v>
      </c>
      <c r="B34" s="392" t="s">
        <v>327</v>
      </c>
      <c r="C34" s="472" t="s">
        <v>222</v>
      </c>
      <c r="D34" s="469"/>
      <c r="E34" s="469"/>
      <c r="F34" s="469"/>
      <c r="G34" s="469"/>
      <c r="H34" s="469"/>
      <c r="I34" s="469"/>
      <c r="J34" s="469"/>
    </row>
    <row r="35" spans="1:10" x14ac:dyDescent="0.2">
      <c r="A35" s="488">
        <v>21</v>
      </c>
      <c r="B35" s="413" t="s">
        <v>328</v>
      </c>
      <c r="C35" s="452" t="s">
        <v>179</v>
      </c>
      <c r="D35" s="384">
        <v>7.7713999999999999</v>
      </c>
      <c r="E35" s="384">
        <v>7.6159719999999993</v>
      </c>
      <c r="F35" s="384">
        <v>7.235173399999999</v>
      </c>
      <c r="G35" s="384">
        <v>6.8734147299999986</v>
      </c>
      <c r="H35" s="384">
        <v>6.5984781407999984</v>
      </c>
      <c r="I35" s="384">
        <v>6.268554233759998</v>
      </c>
      <c r="J35" s="384">
        <v>5.955126522071998</v>
      </c>
    </row>
    <row r="36" spans="1:10" ht="38.25" x14ac:dyDescent="0.2">
      <c r="A36" s="488">
        <v>22</v>
      </c>
      <c r="B36" s="44" t="s">
        <v>17</v>
      </c>
      <c r="C36" s="452" t="s">
        <v>18</v>
      </c>
      <c r="D36" s="384">
        <v>13.719999999999999</v>
      </c>
      <c r="E36" s="384">
        <v>13.445599999999999</v>
      </c>
      <c r="F36" s="384">
        <v>12.773319999999998</v>
      </c>
      <c r="G36" s="384">
        <v>12.134653999999998</v>
      </c>
      <c r="H36" s="384">
        <v>11.649267839999997</v>
      </c>
      <c r="I36" s="384">
        <v>11.066804447999996</v>
      </c>
      <c r="J36" s="384">
        <v>10.513464225599995</v>
      </c>
    </row>
    <row r="37" spans="1:10" ht="38.25" x14ac:dyDescent="0.2">
      <c r="A37" s="488">
        <v>23</v>
      </c>
      <c r="B37" s="413" t="s">
        <v>332</v>
      </c>
      <c r="C37" s="452" t="s">
        <v>600</v>
      </c>
      <c r="D37" s="475" t="s">
        <v>595</v>
      </c>
      <c r="E37" s="475">
        <v>30</v>
      </c>
      <c r="F37" s="475">
        <v>60</v>
      </c>
      <c r="G37" s="475">
        <v>90</v>
      </c>
      <c r="H37" s="475">
        <v>90</v>
      </c>
      <c r="I37" s="475">
        <v>95</v>
      </c>
      <c r="J37" s="475">
        <v>95</v>
      </c>
    </row>
    <row r="38" spans="1:10" ht="35.25" customHeight="1" x14ac:dyDescent="0.2">
      <c r="A38" s="338">
        <v>24</v>
      </c>
      <c r="B38" s="380" t="s">
        <v>554</v>
      </c>
      <c r="C38" s="452" t="s">
        <v>600</v>
      </c>
      <c r="D38" s="475" t="s">
        <v>595</v>
      </c>
      <c r="E38" s="475">
        <v>30</v>
      </c>
      <c r="F38" s="475">
        <v>60</v>
      </c>
      <c r="G38" s="475">
        <v>90</v>
      </c>
      <c r="H38" s="475">
        <v>90</v>
      </c>
      <c r="I38" s="475">
        <v>95</v>
      </c>
      <c r="J38" s="475">
        <v>95</v>
      </c>
    </row>
    <row r="39" spans="1:10" ht="35.25" customHeight="1" x14ac:dyDescent="0.2">
      <c r="A39" s="488">
        <v>25</v>
      </c>
      <c r="B39" s="483" t="s">
        <v>603</v>
      </c>
      <c r="C39" s="452" t="s">
        <v>600</v>
      </c>
      <c r="D39" s="484">
        <v>9.1999999999999993</v>
      </c>
      <c r="E39" s="484">
        <v>9</v>
      </c>
      <c r="F39" s="484">
        <v>8.8000000000000007</v>
      </c>
      <c r="G39" s="484">
        <v>8.4</v>
      </c>
      <c r="H39" s="484">
        <v>8</v>
      </c>
      <c r="I39" s="484">
        <v>7.6</v>
      </c>
      <c r="J39" s="484">
        <v>7.2</v>
      </c>
    </row>
    <row r="40" spans="1:10" ht="35.25" customHeight="1" x14ac:dyDescent="0.2">
      <c r="A40" s="338">
        <v>26</v>
      </c>
      <c r="B40" s="483" t="s">
        <v>604</v>
      </c>
      <c r="C40" s="452" t="s">
        <v>605</v>
      </c>
      <c r="D40" s="484">
        <v>87</v>
      </c>
      <c r="E40" s="484">
        <v>88</v>
      </c>
      <c r="F40" s="484">
        <v>88</v>
      </c>
      <c r="G40" s="484">
        <v>89</v>
      </c>
      <c r="H40" s="484">
        <v>89</v>
      </c>
      <c r="I40" s="484">
        <v>90</v>
      </c>
      <c r="J40" s="484">
        <v>90</v>
      </c>
    </row>
    <row r="41" spans="1:10" ht="15.95" customHeight="1" x14ac:dyDescent="0.2">
      <c r="A41" s="366"/>
      <c r="B41" s="574" t="s">
        <v>489</v>
      </c>
      <c r="C41" s="574"/>
      <c r="D41" s="574"/>
      <c r="E41" s="574"/>
      <c r="F41" s="574"/>
      <c r="G41" s="574"/>
      <c r="H41" s="574"/>
      <c r="I41" s="574"/>
      <c r="J41" s="574"/>
    </row>
    <row r="42" spans="1:10" ht="12.95" customHeight="1" x14ac:dyDescent="0.2">
      <c r="A42" s="358"/>
      <c r="B42" s="50" t="s">
        <v>519</v>
      </c>
      <c r="C42" s="369"/>
      <c r="D42" s="274"/>
      <c r="E42" s="274"/>
      <c r="F42" s="274"/>
      <c r="G42" s="274"/>
      <c r="H42" s="274"/>
      <c r="I42" s="274"/>
      <c r="J42" s="274"/>
    </row>
    <row r="43" spans="1:10" ht="25.5" x14ac:dyDescent="0.2">
      <c r="A43" s="459">
        <v>27</v>
      </c>
      <c r="B43" s="409" t="s">
        <v>232</v>
      </c>
      <c r="C43" s="450" t="s">
        <v>148</v>
      </c>
      <c r="D43" s="384">
        <v>31.615048614949892</v>
      </c>
      <c r="E43" s="225">
        <v>24.958378461627596</v>
      </c>
      <c r="F43" s="225">
        <v>24.305172792690506</v>
      </c>
      <c r="G43" s="225">
        <v>23.082825630533982</v>
      </c>
      <c r="H43" s="225">
        <v>22.278701557153834</v>
      </c>
      <c r="I43" s="225">
        <v>21.665526284938593</v>
      </c>
      <c r="J43" s="225">
        <v>21.069227396362304</v>
      </c>
    </row>
    <row r="44" spans="1:10" ht="28.5" customHeight="1" x14ac:dyDescent="0.2">
      <c r="A44" s="459">
        <v>28</v>
      </c>
      <c r="B44" s="409" t="s">
        <v>233</v>
      </c>
      <c r="C44" s="450" t="s">
        <v>148</v>
      </c>
      <c r="D44" s="15" t="s">
        <v>595</v>
      </c>
      <c r="E44" s="225">
        <v>61.433675002504081</v>
      </c>
      <c r="F44" s="225">
        <v>49.884483002498939</v>
      </c>
      <c r="G44" s="225">
        <v>55.066519955986792</v>
      </c>
      <c r="H44" s="225">
        <v>54.597591459641158</v>
      </c>
      <c r="I44" s="225">
        <v>57.662922336082879</v>
      </c>
      <c r="J44" s="225">
        <v>60.890195221091325</v>
      </c>
    </row>
    <row r="45" spans="1:10" ht="18.75" customHeight="1" x14ac:dyDescent="0.2">
      <c r="A45" s="459">
        <v>29</v>
      </c>
      <c r="B45" s="409" t="s">
        <v>234</v>
      </c>
      <c r="C45" s="450" t="s">
        <v>148</v>
      </c>
      <c r="D45" s="384">
        <v>49.416885474777786</v>
      </c>
      <c r="E45" s="225">
        <v>58.07137153424452</v>
      </c>
      <c r="F45" s="225">
        <v>58.945730977716678</v>
      </c>
      <c r="G45" s="225">
        <v>59.657733847164216</v>
      </c>
      <c r="H45" s="225">
        <v>59.631747286356507</v>
      </c>
      <c r="I45" s="225">
        <v>59.568945484875044</v>
      </c>
      <c r="J45" s="225">
        <v>59.509226029355368</v>
      </c>
    </row>
    <row r="46" spans="1:10" ht="38.25" x14ac:dyDescent="0.2">
      <c r="A46" s="447">
        <v>30</v>
      </c>
      <c r="B46" s="440" t="s">
        <v>236</v>
      </c>
      <c r="C46" s="454" t="s">
        <v>148</v>
      </c>
      <c r="D46" s="292">
        <v>40</v>
      </c>
      <c r="E46" s="292"/>
      <c r="F46" s="292"/>
      <c r="G46" s="292"/>
      <c r="H46" s="292"/>
      <c r="I46" s="292"/>
      <c r="J46" s="292"/>
    </row>
    <row r="47" spans="1:10" s="466" customFormat="1" ht="18.75" customHeight="1" x14ac:dyDescent="0.2">
      <c r="A47" s="459">
        <v>31</v>
      </c>
      <c r="B47" s="460" t="s">
        <v>235</v>
      </c>
      <c r="C47" s="461" t="s">
        <v>148</v>
      </c>
      <c r="D47" s="464" t="s">
        <v>595</v>
      </c>
      <c r="E47" s="464">
        <v>10</v>
      </c>
      <c r="F47" s="464">
        <v>16</v>
      </c>
      <c r="G47" s="464">
        <v>24</v>
      </c>
      <c r="H47" s="464">
        <v>30</v>
      </c>
      <c r="I47" s="464">
        <v>40</v>
      </c>
      <c r="J47" s="464">
        <v>50</v>
      </c>
    </row>
    <row r="48" spans="1:10" x14ac:dyDescent="0.2">
      <c r="A48" s="459">
        <v>32</v>
      </c>
      <c r="B48" s="409" t="s">
        <v>39</v>
      </c>
      <c r="C48" s="450" t="s">
        <v>148</v>
      </c>
      <c r="D48" s="15">
        <v>73</v>
      </c>
      <c r="E48" s="15">
        <v>77</v>
      </c>
      <c r="F48" s="15">
        <v>82</v>
      </c>
      <c r="G48" s="15">
        <v>86</v>
      </c>
      <c r="H48" s="15">
        <v>92</v>
      </c>
      <c r="I48" s="15">
        <v>100</v>
      </c>
      <c r="J48" s="15">
        <v>100</v>
      </c>
    </row>
    <row r="49" spans="1:10" x14ac:dyDescent="0.2">
      <c r="A49" s="459">
        <v>33</v>
      </c>
      <c r="B49" s="409" t="s">
        <v>596</v>
      </c>
      <c r="C49" s="450" t="s">
        <v>148</v>
      </c>
      <c r="D49" s="15">
        <v>57</v>
      </c>
      <c r="E49" s="15">
        <v>55</v>
      </c>
      <c r="F49" s="15">
        <v>52</v>
      </c>
      <c r="G49" s="15">
        <v>47</v>
      </c>
      <c r="H49" s="15">
        <v>44</v>
      </c>
      <c r="I49" s="15">
        <v>41</v>
      </c>
      <c r="J49" s="15">
        <v>38</v>
      </c>
    </row>
    <row r="53" spans="1:10" x14ac:dyDescent="0.2">
      <c r="J53" s="14"/>
    </row>
  </sheetData>
  <mergeCells count="9">
    <mergeCell ref="B6:J6"/>
    <mergeCell ref="B10:J10"/>
    <mergeCell ref="B24:J24"/>
    <mergeCell ref="B41:J41"/>
    <mergeCell ref="A1:J1"/>
    <mergeCell ref="A3:A4"/>
    <mergeCell ref="B3:B4"/>
    <mergeCell ref="C3:C4"/>
    <mergeCell ref="D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новый</vt:lpstr>
      <vt:lpstr>мероприятия</vt:lpstr>
      <vt:lpstr>индикаторы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Нургалиева Жания Тлегеновна</cp:lastModifiedBy>
  <cp:lastPrinted>2019-05-30T11:14:05Z</cp:lastPrinted>
  <dcterms:created xsi:type="dcterms:W3CDTF">1996-10-08T23:32:33Z</dcterms:created>
  <dcterms:modified xsi:type="dcterms:W3CDTF">2019-06-04T04:58:21Z</dcterms:modified>
</cp:coreProperties>
</file>